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casper47\Desktop\"/>
    </mc:Choice>
  </mc:AlternateContent>
  <xr:revisionPtr revIDLastSave="0" documentId="13_ncr:1_{2D12D788-F376-4037-A824-CA68B64BB051}" xr6:coauthVersionLast="47" xr6:coauthVersionMax="47" xr10:uidLastSave="{00000000-0000-0000-0000-000000000000}"/>
  <bookViews>
    <workbookView xWindow="-120" yWindow="-120" windowWidth="29040" windowHeight="15840" tabRatio="426" xr2:uid="{00000000-000D-0000-FFFF-FFFF00000000}"/>
  </bookViews>
  <sheets>
    <sheet name="Sayfa1" sheetId="2" r:id="rId1"/>
  </sheets>
  <definedNames>
    <definedName name="_xlnm._FilterDatabase" localSheetId="0" hidden="1">Sayfa1!$A$9:$Q$1070</definedName>
    <definedName name="_xlnm.Print_Area" localSheetId="0">Sayfa1!$A$1:$Q$1092</definedName>
    <definedName name="_xlnm.Print_Titles" localSheetId="0">Sayfa1!$8:$10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07" i="2" l="1"/>
  <c r="P1007" i="2" s="1"/>
  <c r="N1009" i="2"/>
  <c r="P1009" i="2" s="1"/>
  <c r="N1011" i="2"/>
  <c r="P1011" i="2" s="1"/>
  <c r="I1007" i="2"/>
  <c r="I1009" i="2"/>
  <c r="I1011" i="2"/>
  <c r="N13" i="2" l="1"/>
  <c r="N15" i="2"/>
  <c r="N17" i="2"/>
  <c r="N19" i="2"/>
  <c r="N21" i="2"/>
  <c r="N23" i="2"/>
  <c r="N25" i="2"/>
  <c r="N27" i="2"/>
  <c r="N29" i="2"/>
  <c r="N31" i="2"/>
  <c r="N33" i="2"/>
  <c r="N35" i="2"/>
  <c r="N37" i="2"/>
  <c r="N39" i="2"/>
  <c r="N41" i="2"/>
  <c r="N43" i="2"/>
  <c r="N45" i="2"/>
  <c r="N47" i="2"/>
  <c r="N49" i="2"/>
  <c r="N51" i="2"/>
  <c r="N53" i="2"/>
  <c r="N55" i="2"/>
  <c r="N57" i="2"/>
  <c r="N59" i="2"/>
  <c r="N61" i="2"/>
  <c r="N63" i="2"/>
  <c r="N65" i="2"/>
  <c r="N67" i="2"/>
  <c r="N69" i="2"/>
  <c r="N71" i="2"/>
  <c r="N73" i="2"/>
  <c r="N75" i="2"/>
  <c r="N77" i="2"/>
  <c r="N79" i="2"/>
  <c r="N81" i="2"/>
  <c r="N83" i="2"/>
  <c r="N85" i="2"/>
  <c r="N87" i="2"/>
  <c r="N89" i="2"/>
  <c r="N91" i="2"/>
  <c r="N93" i="2"/>
  <c r="N95" i="2"/>
  <c r="N97" i="2"/>
  <c r="N99" i="2"/>
  <c r="N101" i="2"/>
  <c r="N103" i="2"/>
  <c r="N105" i="2"/>
  <c r="N107" i="2"/>
  <c r="N109" i="2"/>
  <c r="N111" i="2"/>
  <c r="N113" i="2"/>
  <c r="N115" i="2"/>
  <c r="N117" i="2"/>
  <c r="N119" i="2"/>
  <c r="N121" i="2"/>
  <c r="N123" i="2"/>
  <c r="N125" i="2"/>
  <c r="N127" i="2"/>
  <c r="N129" i="2"/>
  <c r="N131" i="2"/>
  <c r="N133" i="2"/>
  <c r="N135" i="2"/>
  <c r="N137" i="2"/>
  <c r="N139" i="2"/>
  <c r="N141" i="2"/>
  <c r="N143" i="2"/>
  <c r="N145" i="2"/>
  <c r="N147" i="2"/>
  <c r="N149" i="2"/>
  <c r="N151" i="2"/>
  <c r="N153" i="2"/>
  <c r="N155" i="2"/>
  <c r="N157" i="2"/>
  <c r="N159" i="2"/>
  <c r="N161" i="2"/>
  <c r="N163" i="2"/>
  <c r="N165" i="2"/>
  <c r="N167" i="2"/>
  <c r="N169" i="2"/>
  <c r="N171" i="2"/>
  <c r="N173" i="2"/>
  <c r="N175" i="2"/>
  <c r="N177" i="2"/>
  <c r="N179" i="2"/>
  <c r="N181" i="2"/>
  <c r="N183" i="2"/>
  <c r="N185" i="2"/>
  <c r="N187" i="2"/>
  <c r="N189" i="2"/>
  <c r="N191" i="2"/>
  <c r="N193" i="2"/>
  <c r="N195" i="2"/>
  <c r="N197" i="2"/>
  <c r="N199" i="2"/>
  <c r="N201" i="2"/>
  <c r="N203" i="2"/>
  <c r="N205" i="2"/>
  <c r="N207" i="2"/>
  <c r="N209" i="2"/>
  <c r="N211" i="2"/>
  <c r="N213" i="2"/>
  <c r="N215" i="2"/>
  <c r="N217" i="2"/>
  <c r="N219" i="2"/>
  <c r="N221" i="2"/>
  <c r="N223" i="2"/>
  <c r="N225" i="2"/>
  <c r="N227" i="2"/>
  <c r="N229" i="2"/>
  <c r="N231" i="2"/>
  <c r="N233" i="2"/>
  <c r="N235" i="2"/>
  <c r="N237" i="2"/>
  <c r="N239" i="2"/>
  <c r="N241" i="2"/>
  <c r="N243" i="2"/>
  <c r="N245" i="2"/>
  <c r="N247" i="2"/>
  <c r="N249" i="2"/>
  <c r="N251" i="2"/>
  <c r="N253" i="2"/>
  <c r="N255" i="2"/>
  <c r="N257" i="2"/>
  <c r="N259" i="2"/>
  <c r="N261" i="2"/>
  <c r="N263" i="2"/>
  <c r="N265" i="2"/>
  <c r="N267" i="2"/>
  <c r="N269" i="2"/>
  <c r="N271" i="2"/>
  <c r="N273" i="2"/>
  <c r="N275" i="2"/>
  <c r="N277" i="2"/>
  <c r="N279" i="2"/>
  <c r="N281" i="2"/>
  <c r="N283" i="2"/>
  <c r="N285" i="2"/>
  <c r="N287" i="2"/>
  <c r="N289" i="2"/>
  <c r="N291" i="2"/>
  <c r="N293" i="2"/>
  <c r="N295" i="2"/>
  <c r="N297" i="2"/>
  <c r="N299" i="2"/>
  <c r="N301" i="2"/>
  <c r="N303" i="2"/>
  <c r="N305" i="2"/>
  <c r="N307" i="2"/>
  <c r="N309" i="2"/>
  <c r="N311" i="2"/>
  <c r="N313" i="2"/>
  <c r="N315" i="2"/>
  <c r="N317" i="2"/>
  <c r="N319" i="2"/>
  <c r="N321" i="2"/>
  <c r="N323" i="2"/>
  <c r="N325" i="2"/>
  <c r="N327" i="2"/>
  <c r="N329" i="2"/>
  <c r="N331" i="2"/>
  <c r="N333" i="2"/>
  <c r="N335" i="2"/>
  <c r="N337" i="2"/>
  <c r="N339" i="2"/>
  <c r="N341" i="2"/>
  <c r="N343" i="2"/>
  <c r="N345" i="2"/>
  <c r="N347" i="2"/>
  <c r="N349" i="2"/>
  <c r="N351" i="2"/>
  <c r="N353" i="2"/>
  <c r="N355" i="2"/>
  <c r="N357" i="2"/>
  <c r="N359" i="2"/>
  <c r="N361" i="2"/>
  <c r="N363" i="2"/>
  <c r="N365" i="2"/>
  <c r="N367" i="2"/>
  <c r="N369" i="2"/>
  <c r="N371" i="2"/>
  <c r="N373" i="2"/>
  <c r="N375" i="2"/>
  <c r="N377" i="2"/>
  <c r="N379" i="2"/>
  <c r="N381" i="2"/>
  <c r="N383" i="2"/>
  <c r="N385" i="2"/>
  <c r="N387" i="2"/>
  <c r="N389" i="2"/>
  <c r="N391" i="2"/>
  <c r="N393" i="2"/>
  <c r="N395" i="2"/>
  <c r="N397" i="2"/>
  <c r="N399" i="2"/>
  <c r="N401" i="2"/>
  <c r="N403" i="2"/>
  <c r="N405" i="2"/>
  <c r="N407" i="2"/>
  <c r="N409" i="2"/>
  <c r="N411" i="2"/>
  <c r="N413" i="2"/>
  <c r="N415" i="2"/>
  <c r="N417" i="2"/>
  <c r="N419" i="2"/>
  <c r="N421" i="2"/>
  <c r="N423" i="2"/>
  <c r="N425" i="2"/>
  <c r="N427" i="2"/>
  <c r="N429" i="2"/>
  <c r="N431" i="2"/>
  <c r="N433" i="2"/>
  <c r="N435" i="2"/>
  <c r="N437" i="2"/>
  <c r="N439" i="2"/>
  <c r="N441" i="2"/>
  <c r="N443" i="2"/>
  <c r="N445" i="2"/>
  <c r="N447" i="2"/>
  <c r="N449" i="2"/>
  <c r="N451" i="2"/>
  <c r="N453" i="2"/>
  <c r="N455" i="2"/>
  <c r="N457" i="2"/>
  <c r="N459" i="2"/>
  <c r="N461" i="2"/>
  <c r="N463" i="2"/>
  <c r="N465" i="2"/>
  <c r="N467" i="2"/>
  <c r="N469" i="2"/>
  <c r="N471" i="2"/>
  <c r="N473" i="2"/>
  <c r="N475" i="2"/>
  <c r="N477" i="2"/>
  <c r="N479" i="2"/>
  <c r="N481" i="2"/>
  <c r="N483" i="2"/>
  <c r="N485" i="2"/>
  <c r="N487" i="2"/>
  <c r="N489" i="2"/>
  <c r="N491" i="2"/>
  <c r="N493" i="2"/>
  <c r="N495" i="2"/>
  <c r="N497" i="2"/>
  <c r="N499" i="2"/>
  <c r="N501" i="2"/>
  <c r="N503" i="2"/>
  <c r="N505" i="2"/>
  <c r="N507" i="2"/>
  <c r="N509" i="2"/>
  <c r="N511" i="2"/>
  <c r="N513" i="2"/>
  <c r="N515" i="2"/>
  <c r="N517" i="2"/>
  <c r="N519" i="2"/>
  <c r="N521" i="2"/>
  <c r="N523" i="2"/>
  <c r="N525" i="2"/>
  <c r="N527" i="2"/>
  <c r="N529" i="2"/>
  <c r="N531" i="2"/>
  <c r="N533" i="2"/>
  <c r="N535" i="2"/>
  <c r="N537" i="2"/>
  <c r="N539" i="2"/>
  <c r="N541" i="2"/>
  <c r="N543" i="2"/>
  <c r="N545" i="2"/>
  <c r="N547" i="2"/>
  <c r="N549" i="2"/>
  <c r="N551" i="2"/>
  <c r="N553" i="2"/>
  <c r="N555" i="2"/>
  <c r="N557" i="2"/>
  <c r="N559" i="2"/>
  <c r="N561" i="2"/>
  <c r="N563" i="2"/>
  <c r="N565" i="2"/>
  <c r="N567" i="2"/>
  <c r="N569" i="2"/>
  <c r="N571" i="2"/>
  <c r="N573" i="2"/>
  <c r="N575" i="2"/>
  <c r="N577" i="2"/>
  <c r="N579" i="2"/>
  <c r="N581" i="2"/>
  <c r="N583" i="2"/>
  <c r="N585" i="2"/>
  <c r="N587" i="2"/>
  <c r="N589" i="2"/>
  <c r="N591" i="2"/>
  <c r="N593" i="2"/>
  <c r="N595" i="2"/>
  <c r="N597" i="2"/>
  <c r="N599" i="2"/>
  <c r="N601" i="2"/>
  <c r="N603" i="2"/>
  <c r="N605" i="2"/>
  <c r="N607" i="2"/>
  <c r="N609" i="2"/>
  <c r="N611" i="2"/>
  <c r="N613" i="2"/>
  <c r="N615" i="2"/>
  <c r="N617" i="2"/>
  <c r="N619" i="2"/>
  <c r="N621" i="2"/>
  <c r="N623" i="2"/>
  <c r="N625" i="2"/>
  <c r="N627" i="2"/>
  <c r="N629" i="2"/>
  <c r="N631" i="2"/>
  <c r="N633" i="2"/>
  <c r="N635" i="2"/>
  <c r="N637" i="2"/>
  <c r="N639" i="2"/>
  <c r="N641" i="2"/>
  <c r="N643" i="2"/>
  <c r="N645" i="2"/>
  <c r="N647" i="2"/>
  <c r="N649" i="2"/>
  <c r="N651" i="2"/>
  <c r="N653" i="2"/>
  <c r="N655" i="2"/>
  <c r="N657" i="2"/>
  <c r="N659" i="2"/>
  <c r="N661" i="2"/>
  <c r="N663" i="2"/>
  <c r="N665" i="2"/>
  <c r="N667" i="2"/>
  <c r="N669" i="2"/>
  <c r="N671" i="2"/>
  <c r="N673" i="2"/>
  <c r="N675" i="2"/>
  <c r="N677" i="2"/>
  <c r="N679" i="2"/>
  <c r="N681" i="2"/>
  <c r="N683" i="2"/>
  <c r="N685" i="2"/>
  <c r="N687" i="2"/>
  <c r="N689" i="2"/>
  <c r="N691" i="2"/>
  <c r="N693" i="2"/>
  <c r="N695" i="2"/>
  <c r="N697" i="2"/>
  <c r="N699" i="2"/>
  <c r="N701" i="2"/>
  <c r="N703" i="2"/>
  <c r="N705" i="2"/>
  <c r="N707" i="2"/>
  <c r="N709" i="2"/>
  <c r="N711" i="2"/>
  <c r="N713" i="2"/>
  <c r="N715" i="2"/>
  <c r="N717" i="2"/>
  <c r="N719" i="2"/>
  <c r="N721" i="2"/>
  <c r="N723" i="2"/>
  <c r="N725" i="2"/>
  <c r="N727" i="2"/>
  <c r="N729" i="2"/>
  <c r="N731" i="2"/>
  <c r="N733" i="2"/>
  <c r="N735" i="2"/>
  <c r="N737" i="2"/>
  <c r="N739" i="2"/>
  <c r="N741" i="2"/>
  <c r="N743" i="2"/>
  <c r="N745" i="2"/>
  <c r="N747" i="2"/>
  <c r="N749" i="2"/>
  <c r="N751" i="2"/>
  <c r="N753" i="2"/>
  <c r="N755" i="2"/>
  <c r="N757" i="2"/>
  <c r="N759" i="2"/>
  <c r="N761" i="2"/>
  <c r="N763" i="2"/>
  <c r="N765" i="2"/>
  <c r="N767" i="2"/>
  <c r="N769" i="2"/>
  <c r="N771" i="2"/>
  <c r="N773" i="2"/>
  <c r="N775" i="2"/>
  <c r="N777" i="2"/>
  <c r="N779" i="2"/>
  <c r="N781" i="2"/>
  <c r="N783" i="2"/>
  <c r="N785" i="2"/>
  <c r="N787" i="2"/>
  <c r="N789" i="2"/>
  <c r="N791" i="2"/>
  <c r="N793" i="2"/>
  <c r="N795" i="2"/>
  <c r="N797" i="2"/>
  <c r="N799" i="2"/>
  <c r="N801" i="2"/>
  <c r="N803" i="2"/>
  <c r="N805" i="2"/>
  <c r="N807" i="2"/>
  <c r="N809" i="2"/>
  <c r="N811" i="2"/>
  <c r="N813" i="2"/>
  <c r="N815" i="2"/>
  <c r="N817" i="2"/>
  <c r="N819" i="2"/>
  <c r="N821" i="2"/>
  <c r="N823" i="2"/>
  <c r="N825" i="2"/>
  <c r="N827" i="2"/>
  <c r="N829" i="2"/>
  <c r="N831" i="2"/>
  <c r="N833" i="2"/>
  <c r="N835" i="2"/>
  <c r="N837" i="2"/>
  <c r="N839" i="2"/>
  <c r="N841" i="2"/>
  <c r="N843" i="2"/>
  <c r="N845" i="2"/>
  <c r="N847" i="2"/>
  <c r="N849" i="2"/>
  <c r="N851" i="2"/>
  <c r="N853" i="2"/>
  <c r="N855" i="2"/>
  <c r="N857" i="2"/>
  <c r="N859" i="2"/>
  <c r="N861" i="2"/>
  <c r="N863" i="2"/>
  <c r="N865" i="2"/>
  <c r="N867" i="2"/>
  <c r="N869" i="2"/>
  <c r="N871" i="2"/>
  <c r="N873" i="2"/>
  <c r="N875" i="2"/>
  <c r="N877" i="2"/>
  <c r="N879" i="2"/>
  <c r="N881" i="2"/>
  <c r="N883" i="2"/>
  <c r="N885" i="2"/>
  <c r="N887" i="2"/>
  <c r="N889" i="2"/>
  <c r="N891" i="2"/>
  <c r="N893" i="2"/>
  <c r="N895" i="2"/>
  <c r="N897" i="2"/>
  <c r="N899" i="2"/>
  <c r="N901" i="2"/>
  <c r="N903" i="2"/>
  <c r="N905" i="2"/>
  <c r="N907" i="2"/>
  <c r="N909" i="2"/>
  <c r="N911" i="2"/>
  <c r="N913" i="2"/>
  <c r="N915" i="2"/>
  <c r="N917" i="2"/>
  <c r="N919" i="2"/>
  <c r="N921" i="2"/>
  <c r="N923" i="2"/>
  <c r="N925" i="2"/>
  <c r="N927" i="2"/>
  <c r="N929" i="2"/>
  <c r="N931" i="2"/>
  <c r="N933" i="2"/>
  <c r="N935" i="2"/>
  <c r="N937" i="2"/>
  <c r="N939" i="2"/>
  <c r="N941" i="2"/>
  <c r="N943" i="2"/>
  <c r="N945" i="2"/>
  <c r="N947" i="2"/>
  <c r="N949" i="2"/>
  <c r="N951" i="2"/>
  <c r="N953" i="2"/>
  <c r="N955" i="2"/>
  <c r="N957" i="2"/>
  <c r="N959" i="2"/>
  <c r="N961" i="2"/>
  <c r="N963" i="2"/>
  <c r="N965" i="2"/>
  <c r="N967" i="2"/>
  <c r="N969" i="2"/>
  <c r="N971" i="2"/>
  <c r="N973" i="2"/>
  <c r="N975" i="2"/>
  <c r="N977" i="2"/>
  <c r="N979" i="2"/>
  <c r="N981" i="2"/>
  <c r="N983" i="2"/>
  <c r="N985" i="2"/>
  <c r="N987" i="2"/>
  <c r="N989" i="2"/>
  <c r="N991" i="2"/>
  <c r="N993" i="2"/>
  <c r="N995" i="2"/>
  <c r="N997" i="2"/>
  <c r="N999" i="2"/>
  <c r="N1001" i="2"/>
  <c r="N1003" i="2"/>
  <c r="N1005" i="2"/>
  <c r="N1013" i="2"/>
  <c r="N1015" i="2"/>
  <c r="N1017" i="2"/>
  <c r="N1019" i="2"/>
  <c r="N1021" i="2"/>
  <c r="N1023" i="2"/>
  <c r="N1025" i="2"/>
  <c r="N1027" i="2"/>
  <c r="N1029" i="2"/>
  <c r="N1031" i="2"/>
  <c r="N1033" i="2"/>
  <c r="N1035" i="2"/>
  <c r="N1037" i="2"/>
  <c r="N1039" i="2"/>
  <c r="N1041" i="2"/>
  <c r="N1043" i="2"/>
  <c r="N1045" i="2"/>
  <c r="N1047" i="2"/>
  <c r="N1049" i="2"/>
  <c r="N1051" i="2"/>
  <c r="N1053" i="2"/>
  <c r="N1055" i="2"/>
  <c r="N1057" i="2"/>
  <c r="N1059" i="2"/>
  <c r="N1061" i="2"/>
  <c r="N1063" i="2"/>
  <c r="N1065" i="2"/>
  <c r="N1067" i="2"/>
  <c r="N1069" i="2"/>
  <c r="N11" i="2"/>
  <c r="P1013" i="2" l="1"/>
  <c r="P1015" i="2"/>
  <c r="P1017" i="2"/>
  <c r="P1019" i="2"/>
  <c r="P1021" i="2"/>
  <c r="P1023" i="2"/>
  <c r="P1025" i="2"/>
  <c r="P1027" i="2"/>
  <c r="P1029" i="2"/>
  <c r="P1031" i="2"/>
  <c r="P1033" i="2"/>
  <c r="P1035" i="2"/>
  <c r="P1037" i="2"/>
  <c r="P1039" i="2"/>
  <c r="P1041" i="2"/>
  <c r="P1043" i="2"/>
  <c r="P1045" i="2"/>
  <c r="P1047" i="2"/>
  <c r="P1049" i="2"/>
  <c r="P1051" i="2"/>
  <c r="P1053" i="2"/>
  <c r="P1055" i="2"/>
  <c r="P1057" i="2"/>
  <c r="P1059" i="2"/>
  <c r="P1061" i="2"/>
  <c r="P1063" i="2"/>
  <c r="P1065" i="2"/>
  <c r="P1067" i="2"/>
  <c r="P1069" i="2"/>
  <c r="I1013" i="2"/>
  <c r="I1015" i="2"/>
  <c r="I1017" i="2"/>
  <c r="I1019" i="2"/>
  <c r="I1021" i="2"/>
  <c r="I1023" i="2"/>
  <c r="I1025" i="2"/>
  <c r="I1027" i="2"/>
  <c r="I1029" i="2"/>
  <c r="I1031" i="2"/>
  <c r="I1033" i="2"/>
  <c r="I1035" i="2"/>
  <c r="I1037" i="2"/>
  <c r="I1039" i="2"/>
  <c r="I1041" i="2"/>
  <c r="I1043" i="2"/>
  <c r="I1045" i="2"/>
  <c r="I1047" i="2"/>
  <c r="I1049" i="2"/>
  <c r="I1051" i="2"/>
  <c r="I1053" i="2"/>
  <c r="I1055" i="2"/>
  <c r="I1057" i="2"/>
  <c r="I1059" i="2"/>
  <c r="I1061" i="2"/>
  <c r="I1063" i="2"/>
  <c r="I1065" i="2"/>
  <c r="I1067" i="2"/>
  <c r="I1069" i="2"/>
  <c r="I993" i="2" l="1"/>
  <c r="P35" i="2" l="1"/>
  <c r="I35" i="2"/>
  <c r="P11" i="2"/>
  <c r="P13" i="2"/>
  <c r="P15" i="2"/>
  <c r="P17" i="2"/>
  <c r="P19" i="2"/>
  <c r="P21" i="2"/>
  <c r="P23" i="2"/>
  <c r="P25" i="2"/>
  <c r="P27" i="2"/>
  <c r="P29" i="2"/>
  <c r="P31" i="2"/>
  <c r="P33" i="2"/>
  <c r="P37" i="2"/>
  <c r="P39" i="2"/>
  <c r="P41" i="2"/>
  <c r="P43" i="2"/>
  <c r="P45" i="2"/>
  <c r="P47" i="2"/>
  <c r="P49" i="2"/>
  <c r="P51" i="2"/>
  <c r="P53" i="2"/>
  <c r="P55" i="2"/>
  <c r="P57" i="2"/>
  <c r="P59" i="2"/>
  <c r="P61" i="2"/>
  <c r="P63" i="2"/>
  <c r="P65" i="2"/>
  <c r="P67" i="2"/>
  <c r="P69" i="2"/>
  <c r="P71" i="2"/>
  <c r="P73" i="2"/>
  <c r="P75" i="2"/>
  <c r="P77" i="2"/>
  <c r="P79" i="2"/>
  <c r="P81" i="2"/>
  <c r="P83" i="2"/>
  <c r="P85" i="2"/>
  <c r="P87" i="2"/>
  <c r="P89" i="2"/>
  <c r="P91" i="2"/>
  <c r="P93" i="2"/>
  <c r="P95" i="2"/>
  <c r="P97" i="2"/>
  <c r="P99" i="2"/>
  <c r="P101" i="2"/>
  <c r="P103" i="2"/>
  <c r="P105" i="2"/>
  <c r="P107" i="2"/>
  <c r="P109" i="2"/>
  <c r="P111" i="2"/>
  <c r="P113" i="2"/>
  <c r="P115" i="2"/>
  <c r="P117" i="2"/>
  <c r="P119" i="2"/>
  <c r="P121" i="2"/>
  <c r="P123" i="2"/>
  <c r="P125" i="2"/>
  <c r="P127" i="2"/>
  <c r="P129" i="2"/>
  <c r="P131" i="2"/>
  <c r="P133" i="2"/>
  <c r="P135" i="2"/>
  <c r="P137" i="2"/>
  <c r="P139" i="2"/>
  <c r="P141" i="2"/>
  <c r="P143" i="2"/>
  <c r="P145" i="2"/>
  <c r="P147" i="2"/>
  <c r="P149" i="2"/>
  <c r="P151" i="2"/>
  <c r="P153" i="2"/>
  <c r="P155" i="2"/>
  <c r="P157" i="2"/>
  <c r="P159" i="2"/>
  <c r="P161" i="2"/>
  <c r="P163" i="2"/>
  <c r="P165" i="2"/>
  <c r="P167" i="2"/>
  <c r="P169" i="2"/>
  <c r="P171" i="2"/>
  <c r="P173" i="2"/>
  <c r="P175" i="2"/>
  <c r="P177" i="2"/>
  <c r="P179" i="2"/>
  <c r="P181" i="2"/>
  <c r="P183" i="2"/>
  <c r="P185" i="2"/>
  <c r="P187" i="2"/>
  <c r="P189" i="2"/>
  <c r="P191" i="2"/>
  <c r="P193" i="2"/>
  <c r="P195" i="2"/>
  <c r="P197" i="2"/>
  <c r="P199" i="2"/>
  <c r="P201" i="2"/>
  <c r="P203" i="2"/>
  <c r="P205" i="2"/>
  <c r="P207" i="2"/>
  <c r="P209" i="2"/>
  <c r="P211" i="2"/>
  <c r="P213" i="2"/>
  <c r="P215" i="2"/>
  <c r="P217" i="2"/>
  <c r="P219" i="2"/>
  <c r="P221" i="2"/>
  <c r="P223" i="2"/>
  <c r="P225" i="2"/>
  <c r="P227" i="2"/>
  <c r="P229" i="2"/>
  <c r="P231" i="2"/>
  <c r="P233" i="2"/>
  <c r="P235" i="2"/>
  <c r="P237" i="2"/>
  <c r="P239" i="2"/>
  <c r="P241" i="2"/>
  <c r="P243" i="2"/>
  <c r="P245" i="2"/>
  <c r="P247" i="2"/>
  <c r="P249" i="2"/>
  <c r="P251" i="2"/>
  <c r="P253" i="2"/>
  <c r="P255" i="2"/>
  <c r="P257" i="2"/>
  <c r="P259" i="2"/>
  <c r="P261" i="2"/>
  <c r="P263" i="2"/>
  <c r="P265" i="2"/>
  <c r="P267" i="2"/>
  <c r="P269" i="2"/>
  <c r="P271" i="2"/>
  <c r="P273" i="2"/>
  <c r="P275" i="2"/>
  <c r="P277" i="2"/>
  <c r="P279" i="2"/>
  <c r="P281" i="2"/>
  <c r="P283" i="2"/>
  <c r="P285" i="2"/>
  <c r="P287" i="2"/>
  <c r="P289" i="2"/>
  <c r="P291" i="2"/>
  <c r="P293" i="2"/>
  <c r="P295" i="2"/>
  <c r="P297" i="2"/>
  <c r="P299" i="2"/>
  <c r="P301" i="2"/>
  <c r="P303" i="2"/>
  <c r="P305" i="2"/>
  <c r="P307" i="2"/>
  <c r="P309" i="2"/>
  <c r="P311" i="2"/>
  <c r="P313" i="2"/>
  <c r="P315" i="2"/>
  <c r="P317" i="2"/>
  <c r="P319" i="2"/>
  <c r="P321" i="2"/>
  <c r="P323" i="2"/>
  <c r="P325" i="2"/>
  <c r="P327" i="2"/>
  <c r="P329" i="2"/>
  <c r="P331" i="2"/>
  <c r="P333" i="2"/>
  <c r="P335" i="2"/>
  <c r="P337" i="2"/>
  <c r="P339" i="2"/>
  <c r="P341" i="2"/>
  <c r="P343" i="2"/>
  <c r="P345" i="2"/>
  <c r="P347" i="2"/>
  <c r="P349" i="2"/>
  <c r="P351" i="2"/>
  <c r="P353" i="2"/>
  <c r="P355" i="2"/>
  <c r="P357" i="2"/>
  <c r="P359" i="2"/>
  <c r="P361" i="2"/>
  <c r="P363" i="2"/>
  <c r="P365" i="2"/>
  <c r="P367" i="2"/>
  <c r="P369" i="2"/>
  <c r="P371" i="2"/>
  <c r="P373" i="2"/>
  <c r="P375" i="2"/>
  <c r="P377" i="2"/>
  <c r="P379" i="2"/>
  <c r="P381" i="2"/>
  <c r="P383" i="2"/>
  <c r="P385" i="2"/>
  <c r="P387" i="2"/>
  <c r="P389" i="2"/>
  <c r="P391" i="2"/>
  <c r="P393" i="2"/>
  <c r="P395" i="2"/>
  <c r="P397" i="2"/>
  <c r="P399" i="2"/>
  <c r="P401" i="2"/>
  <c r="P403" i="2"/>
  <c r="P405" i="2"/>
  <c r="P407" i="2"/>
  <c r="P409" i="2"/>
  <c r="P411" i="2"/>
  <c r="P413" i="2"/>
  <c r="P415" i="2"/>
  <c r="P417" i="2"/>
  <c r="P419" i="2"/>
  <c r="P421" i="2"/>
  <c r="P423" i="2"/>
  <c r="P425" i="2"/>
  <c r="P427" i="2"/>
  <c r="P429" i="2"/>
  <c r="P431" i="2"/>
  <c r="P433" i="2"/>
  <c r="P435" i="2"/>
  <c r="P437" i="2"/>
  <c r="P439" i="2"/>
  <c r="P441" i="2"/>
  <c r="P443" i="2"/>
  <c r="P445" i="2"/>
  <c r="P447" i="2"/>
  <c r="P449" i="2"/>
  <c r="P451" i="2"/>
  <c r="P453" i="2"/>
  <c r="P455" i="2"/>
  <c r="P457" i="2"/>
  <c r="P459" i="2"/>
  <c r="P461" i="2"/>
  <c r="P463" i="2"/>
  <c r="P465" i="2"/>
  <c r="P467" i="2"/>
  <c r="P469" i="2"/>
  <c r="P471" i="2"/>
  <c r="P473" i="2"/>
  <c r="P475" i="2"/>
  <c r="P477" i="2"/>
  <c r="P479" i="2"/>
  <c r="P481" i="2"/>
  <c r="P483" i="2"/>
  <c r="P485" i="2"/>
  <c r="P487" i="2"/>
  <c r="P489" i="2"/>
  <c r="P491" i="2"/>
  <c r="P493" i="2"/>
  <c r="P495" i="2"/>
  <c r="P497" i="2"/>
  <c r="P499" i="2"/>
  <c r="P501" i="2"/>
  <c r="P503" i="2"/>
  <c r="P505" i="2"/>
  <c r="P507" i="2"/>
  <c r="P509" i="2"/>
  <c r="P511" i="2"/>
  <c r="P513" i="2"/>
  <c r="P515" i="2"/>
  <c r="P517" i="2"/>
  <c r="P519" i="2"/>
  <c r="P521" i="2"/>
  <c r="P523" i="2"/>
  <c r="P525" i="2"/>
  <c r="P527" i="2"/>
  <c r="P529" i="2"/>
  <c r="P531" i="2"/>
  <c r="P533" i="2"/>
  <c r="P535" i="2"/>
  <c r="P537" i="2"/>
  <c r="P539" i="2"/>
  <c r="P541" i="2"/>
  <c r="P543" i="2"/>
  <c r="P545" i="2"/>
  <c r="P547" i="2"/>
  <c r="P549" i="2"/>
  <c r="P551" i="2"/>
  <c r="P553" i="2"/>
  <c r="P555" i="2"/>
  <c r="P557" i="2"/>
  <c r="P559" i="2"/>
  <c r="P561" i="2"/>
  <c r="P563" i="2"/>
  <c r="P565" i="2"/>
  <c r="P567" i="2"/>
  <c r="P569" i="2"/>
  <c r="P571" i="2"/>
  <c r="P573" i="2"/>
  <c r="P575" i="2"/>
  <c r="P577" i="2"/>
  <c r="P579" i="2"/>
  <c r="P581" i="2"/>
  <c r="P583" i="2"/>
  <c r="P585" i="2"/>
  <c r="P587" i="2"/>
  <c r="P589" i="2"/>
  <c r="P591" i="2"/>
  <c r="P593" i="2"/>
  <c r="P595" i="2"/>
  <c r="P597" i="2"/>
  <c r="P599" i="2"/>
  <c r="P601" i="2"/>
  <c r="P603" i="2"/>
  <c r="P605" i="2"/>
  <c r="P607" i="2"/>
  <c r="P609" i="2"/>
  <c r="P611" i="2"/>
  <c r="P613" i="2"/>
  <c r="P615" i="2"/>
  <c r="P617" i="2"/>
  <c r="P619" i="2"/>
  <c r="P621" i="2"/>
  <c r="P623" i="2"/>
  <c r="P625" i="2"/>
  <c r="P627" i="2"/>
  <c r="P629" i="2"/>
  <c r="P631" i="2"/>
  <c r="P633" i="2"/>
  <c r="P635" i="2"/>
  <c r="P637" i="2"/>
  <c r="P639" i="2"/>
  <c r="P641" i="2"/>
  <c r="P643" i="2"/>
  <c r="P645" i="2"/>
  <c r="P647" i="2"/>
  <c r="P649" i="2"/>
  <c r="P651" i="2"/>
  <c r="P653" i="2"/>
  <c r="P655" i="2"/>
  <c r="P657" i="2"/>
  <c r="P659" i="2"/>
  <c r="P661" i="2"/>
  <c r="P663" i="2"/>
  <c r="P665" i="2"/>
  <c r="P667" i="2"/>
  <c r="P669" i="2"/>
  <c r="P671" i="2"/>
  <c r="P673" i="2"/>
  <c r="P675" i="2"/>
  <c r="P677" i="2"/>
  <c r="P679" i="2"/>
  <c r="P681" i="2"/>
  <c r="P683" i="2"/>
  <c r="P685" i="2"/>
  <c r="P687" i="2"/>
  <c r="P689" i="2"/>
  <c r="P691" i="2"/>
  <c r="P693" i="2"/>
  <c r="P695" i="2"/>
  <c r="P697" i="2"/>
  <c r="P699" i="2"/>
  <c r="P701" i="2"/>
  <c r="P703" i="2"/>
  <c r="P705" i="2"/>
  <c r="P707" i="2"/>
  <c r="P709" i="2"/>
  <c r="P711" i="2"/>
  <c r="P713" i="2"/>
  <c r="P715" i="2"/>
  <c r="P717" i="2"/>
  <c r="P719" i="2"/>
  <c r="P721" i="2"/>
  <c r="P723" i="2"/>
  <c r="P725" i="2"/>
  <c r="P727" i="2"/>
  <c r="P729" i="2"/>
  <c r="P731" i="2"/>
  <c r="P733" i="2"/>
  <c r="P735" i="2"/>
  <c r="P737" i="2"/>
  <c r="P739" i="2"/>
  <c r="P741" i="2"/>
  <c r="P743" i="2"/>
  <c r="P745" i="2"/>
  <c r="P747" i="2"/>
  <c r="P749" i="2"/>
  <c r="P751" i="2"/>
  <c r="P753" i="2"/>
  <c r="P755" i="2"/>
  <c r="P757" i="2"/>
  <c r="P759" i="2"/>
  <c r="P761" i="2"/>
  <c r="P763" i="2"/>
  <c r="P765" i="2"/>
  <c r="P767" i="2"/>
  <c r="P769" i="2"/>
  <c r="P771" i="2"/>
  <c r="P773" i="2"/>
  <c r="P775" i="2"/>
  <c r="P777" i="2"/>
  <c r="P779" i="2"/>
  <c r="P781" i="2"/>
  <c r="P783" i="2"/>
  <c r="P785" i="2"/>
  <c r="P787" i="2"/>
  <c r="P789" i="2"/>
  <c r="P791" i="2"/>
  <c r="P793" i="2"/>
  <c r="P795" i="2"/>
  <c r="P797" i="2"/>
  <c r="P799" i="2"/>
  <c r="P801" i="2"/>
  <c r="P803" i="2"/>
  <c r="P805" i="2"/>
  <c r="P807" i="2"/>
  <c r="P809" i="2"/>
  <c r="P811" i="2"/>
  <c r="P813" i="2"/>
  <c r="P815" i="2"/>
  <c r="P817" i="2"/>
  <c r="P819" i="2"/>
  <c r="P821" i="2"/>
  <c r="P823" i="2"/>
  <c r="P825" i="2"/>
  <c r="P827" i="2"/>
  <c r="P829" i="2"/>
  <c r="P831" i="2"/>
  <c r="P833" i="2"/>
  <c r="P835" i="2"/>
  <c r="P837" i="2"/>
  <c r="P839" i="2"/>
  <c r="P841" i="2"/>
  <c r="P843" i="2"/>
  <c r="P845" i="2"/>
  <c r="P847" i="2"/>
  <c r="P849" i="2"/>
  <c r="P851" i="2"/>
  <c r="P853" i="2"/>
  <c r="P855" i="2"/>
  <c r="P857" i="2"/>
  <c r="P859" i="2"/>
  <c r="P861" i="2"/>
  <c r="P863" i="2"/>
  <c r="P865" i="2"/>
  <c r="P867" i="2"/>
  <c r="P869" i="2"/>
  <c r="P871" i="2"/>
  <c r="P873" i="2"/>
  <c r="P875" i="2"/>
  <c r="P877" i="2"/>
  <c r="P879" i="2"/>
  <c r="P881" i="2"/>
  <c r="P883" i="2"/>
  <c r="P885" i="2"/>
  <c r="P887" i="2"/>
  <c r="P889" i="2"/>
  <c r="P891" i="2"/>
  <c r="P893" i="2"/>
  <c r="P895" i="2"/>
  <c r="P897" i="2"/>
  <c r="P899" i="2"/>
  <c r="P901" i="2"/>
  <c r="P903" i="2"/>
  <c r="P905" i="2"/>
  <c r="P907" i="2"/>
  <c r="P909" i="2"/>
  <c r="P911" i="2"/>
  <c r="P913" i="2"/>
  <c r="P915" i="2"/>
  <c r="P917" i="2"/>
  <c r="P919" i="2"/>
  <c r="P921" i="2"/>
  <c r="P923" i="2"/>
  <c r="P925" i="2"/>
  <c r="P927" i="2"/>
  <c r="P929" i="2"/>
  <c r="P931" i="2"/>
  <c r="P933" i="2"/>
  <c r="P935" i="2"/>
  <c r="P937" i="2"/>
  <c r="P939" i="2"/>
  <c r="P941" i="2"/>
  <c r="P943" i="2"/>
  <c r="P945" i="2"/>
  <c r="P947" i="2"/>
  <c r="P949" i="2"/>
  <c r="P951" i="2"/>
  <c r="P953" i="2"/>
  <c r="P955" i="2"/>
  <c r="P957" i="2"/>
  <c r="P959" i="2"/>
  <c r="P961" i="2"/>
  <c r="P963" i="2"/>
  <c r="P965" i="2"/>
  <c r="P967" i="2"/>
  <c r="P969" i="2"/>
  <c r="P971" i="2"/>
  <c r="P973" i="2"/>
  <c r="P975" i="2"/>
  <c r="P977" i="2"/>
  <c r="P979" i="2"/>
  <c r="P981" i="2"/>
  <c r="P983" i="2"/>
  <c r="P985" i="2"/>
  <c r="P987" i="2"/>
  <c r="P989" i="2"/>
  <c r="P991" i="2"/>
  <c r="P993" i="2"/>
  <c r="P995" i="2"/>
  <c r="P997" i="2"/>
  <c r="P999" i="2"/>
  <c r="P1001" i="2"/>
  <c r="P1003" i="2"/>
  <c r="P1005" i="2"/>
  <c r="I979" i="2"/>
  <c r="I981" i="2"/>
  <c r="I983" i="2"/>
  <c r="I985" i="2"/>
  <c r="I987" i="2"/>
  <c r="I989" i="2"/>
  <c r="I991" i="2"/>
  <c r="I995" i="2"/>
  <c r="I997" i="2"/>
  <c r="I999" i="2"/>
  <c r="I1001" i="2"/>
  <c r="I1003" i="2"/>
  <c r="I1005" i="2"/>
  <c r="I869" i="2" l="1"/>
  <c r="I703" i="2" l="1"/>
  <c r="I705" i="2"/>
  <c r="I707" i="2"/>
  <c r="I709" i="2"/>
  <c r="I711" i="2"/>
  <c r="I713" i="2"/>
  <c r="I715" i="2"/>
  <c r="I717" i="2"/>
  <c r="I719" i="2"/>
  <c r="I721" i="2"/>
  <c r="I723" i="2"/>
  <c r="I725" i="2"/>
  <c r="I727" i="2"/>
  <c r="I729" i="2"/>
  <c r="I731" i="2"/>
  <c r="I733" i="2"/>
  <c r="I735" i="2"/>
  <c r="I737" i="2"/>
  <c r="I739" i="2"/>
  <c r="I741" i="2"/>
  <c r="I743" i="2"/>
  <c r="I745" i="2"/>
  <c r="I747" i="2"/>
  <c r="I749" i="2"/>
  <c r="I751" i="2"/>
  <c r="I753" i="2"/>
  <c r="I755" i="2"/>
  <c r="I757" i="2"/>
  <c r="I759" i="2"/>
  <c r="I761" i="2"/>
  <c r="I763" i="2"/>
  <c r="I765" i="2"/>
  <c r="I767" i="2"/>
  <c r="I769" i="2"/>
  <c r="I771" i="2"/>
  <c r="I773" i="2"/>
  <c r="I775" i="2"/>
  <c r="I777" i="2"/>
  <c r="I779" i="2"/>
  <c r="I781" i="2"/>
  <c r="I783" i="2"/>
  <c r="I785" i="2"/>
  <c r="I787" i="2"/>
  <c r="I789" i="2"/>
  <c r="I791" i="2"/>
  <c r="I793" i="2"/>
  <c r="I795" i="2"/>
  <c r="I797" i="2"/>
  <c r="I799" i="2"/>
  <c r="I801" i="2"/>
  <c r="I803" i="2"/>
  <c r="I805" i="2"/>
  <c r="I807" i="2"/>
  <c r="I809" i="2"/>
  <c r="I811" i="2"/>
  <c r="I813" i="2"/>
  <c r="I815" i="2"/>
  <c r="I817" i="2"/>
  <c r="I819" i="2"/>
  <c r="I821" i="2"/>
  <c r="I823" i="2"/>
  <c r="I825" i="2"/>
  <c r="I827" i="2"/>
  <c r="I829" i="2"/>
  <c r="I831" i="2"/>
  <c r="I833" i="2"/>
  <c r="I835" i="2"/>
  <c r="I837" i="2"/>
  <c r="I839" i="2"/>
  <c r="I841" i="2"/>
  <c r="I843" i="2"/>
  <c r="I845" i="2"/>
  <c r="I847" i="2"/>
  <c r="I849" i="2"/>
  <c r="I851" i="2"/>
  <c r="I853" i="2"/>
  <c r="I855" i="2"/>
  <c r="I857" i="2"/>
  <c r="I859" i="2"/>
  <c r="I861" i="2"/>
  <c r="I863" i="2"/>
  <c r="I865" i="2"/>
  <c r="I867" i="2"/>
  <c r="I871" i="2"/>
  <c r="I873" i="2"/>
  <c r="I875" i="2"/>
  <c r="I877" i="2"/>
  <c r="I879" i="2"/>
  <c r="I881" i="2"/>
  <c r="I883" i="2"/>
  <c r="I885" i="2"/>
  <c r="I887" i="2"/>
  <c r="I889" i="2"/>
  <c r="I891" i="2"/>
  <c r="I893" i="2"/>
  <c r="I895" i="2"/>
  <c r="I897" i="2"/>
  <c r="I899" i="2"/>
  <c r="I901" i="2"/>
  <c r="I903" i="2"/>
  <c r="I905" i="2"/>
  <c r="I907" i="2"/>
  <c r="I909" i="2"/>
  <c r="I911" i="2"/>
  <c r="I913" i="2"/>
  <c r="I915" i="2"/>
  <c r="I917" i="2"/>
  <c r="I919" i="2"/>
  <c r="I921" i="2"/>
  <c r="I923" i="2"/>
  <c r="I925" i="2"/>
  <c r="I927" i="2"/>
  <c r="I929" i="2"/>
  <c r="I931" i="2"/>
  <c r="I933" i="2"/>
  <c r="I935" i="2"/>
  <c r="I937" i="2"/>
  <c r="I939" i="2"/>
  <c r="I941" i="2"/>
  <c r="I943" i="2"/>
  <c r="I945" i="2"/>
  <c r="I947" i="2"/>
  <c r="I949" i="2"/>
  <c r="I951" i="2"/>
  <c r="I953" i="2"/>
  <c r="I955" i="2"/>
  <c r="I957" i="2"/>
  <c r="I959" i="2"/>
  <c r="I961" i="2"/>
  <c r="I963" i="2"/>
  <c r="I965" i="2"/>
  <c r="I967" i="2"/>
  <c r="I969" i="2"/>
  <c r="I971" i="2"/>
  <c r="I973" i="2"/>
  <c r="I975" i="2"/>
  <c r="I977" i="2"/>
  <c r="I689" i="2"/>
  <c r="I691" i="2"/>
  <c r="I693" i="2"/>
  <c r="I695" i="2"/>
  <c r="I697" i="2"/>
  <c r="I699" i="2"/>
  <c r="I701" i="2"/>
  <c r="I547" i="2"/>
  <c r="I549" i="2"/>
  <c r="I551" i="2"/>
  <c r="I553" i="2"/>
  <c r="I555" i="2"/>
  <c r="I557" i="2"/>
  <c r="I559" i="2"/>
  <c r="I561" i="2"/>
  <c r="I563" i="2"/>
  <c r="I565" i="2"/>
  <c r="I567" i="2"/>
  <c r="I569" i="2"/>
  <c r="I571" i="2"/>
  <c r="I573" i="2"/>
  <c r="I575" i="2"/>
  <c r="I577" i="2"/>
  <c r="I579" i="2"/>
  <c r="I581" i="2"/>
  <c r="I583" i="2"/>
  <c r="I585" i="2"/>
  <c r="I587" i="2"/>
  <c r="I589" i="2"/>
  <c r="I591" i="2"/>
  <c r="I593" i="2"/>
  <c r="I595" i="2"/>
  <c r="I597" i="2"/>
  <c r="I599" i="2"/>
  <c r="I601" i="2"/>
  <c r="I603" i="2"/>
  <c r="I605" i="2"/>
  <c r="I607" i="2"/>
  <c r="I609" i="2"/>
  <c r="I611" i="2"/>
  <c r="I613" i="2"/>
  <c r="I615" i="2"/>
  <c r="I617" i="2"/>
  <c r="I619" i="2"/>
  <c r="I621" i="2"/>
  <c r="I623" i="2"/>
  <c r="I625" i="2"/>
  <c r="I627" i="2"/>
  <c r="I629" i="2"/>
  <c r="I631" i="2"/>
  <c r="I633" i="2"/>
  <c r="I635" i="2"/>
  <c r="I637" i="2"/>
  <c r="I639" i="2"/>
  <c r="I641" i="2"/>
  <c r="I643" i="2"/>
  <c r="I645" i="2"/>
  <c r="I647" i="2"/>
  <c r="I649" i="2"/>
  <c r="I651" i="2"/>
  <c r="I653" i="2"/>
  <c r="I655" i="2"/>
  <c r="I657" i="2"/>
  <c r="I659" i="2"/>
  <c r="I661" i="2"/>
  <c r="I663" i="2"/>
  <c r="I665" i="2"/>
  <c r="I667" i="2"/>
  <c r="I669" i="2"/>
  <c r="I671" i="2"/>
  <c r="I673" i="2"/>
  <c r="I675" i="2"/>
  <c r="I677" i="2"/>
  <c r="I679" i="2"/>
  <c r="I681" i="2"/>
  <c r="I683" i="2"/>
  <c r="I685" i="2"/>
  <c r="I687" i="2"/>
  <c r="I493" i="2"/>
  <c r="I495" i="2"/>
  <c r="I497" i="2"/>
  <c r="I499" i="2"/>
  <c r="I501" i="2"/>
  <c r="I503" i="2"/>
  <c r="I505" i="2"/>
  <c r="I507" i="2"/>
  <c r="I509" i="2"/>
  <c r="I511" i="2"/>
  <c r="I513" i="2"/>
  <c r="I515" i="2"/>
  <c r="I517" i="2"/>
  <c r="I519" i="2"/>
  <c r="I521" i="2"/>
  <c r="I523" i="2"/>
  <c r="I525" i="2"/>
  <c r="I527" i="2"/>
  <c r="I529" i="2"/>
  <c r="I531" i="2"/>
  <c r="I533" i="2"/>
  <c r="I535" i="2"/>
  <c r="I537" i="2"/>
  <c r="I539" i="2"/>
  <c r="I541" i="2"/>
  <c r="I543" i="2"/>
  <c r="I545" i="2"/>
  <c r="I447" i="2"/>
  <c r="I449" i="2"/>
  <c r="I451" i="2"/>
  <c r="I453" i="2"/>
  <c r="I455" i="2"/>
  <c r="I457" i="2"/>
  <c r="I459" i="2"/>
  <c r="I461" i="2"/>
  <c r="I463" i="2"/>
  <c r="I465" i="2"/>
  <c r="I467" i="2"/>
  <c r="I469" i="2"/>
  <c r="I471" i="2"/>
  <c r="I473" i="2"/>
  <c r="I475" i="2"/>
  <c r="I477" i="2"/>
  <c r="I479" i="2"/>
  <c r="I481" i="2"/>
  <c r="I483" i="2"/>
  <c r="I485" i="2"/>
  <c r="I487" i="2"/>
  <c r="I489" i="2"/>
  <c r="I491" i="2"/>
  <c r="I445" i="2"/>
  <c r="I421" i="2"/>
  <c r="I423" i="2"/>
  <c r="I425" i="2"/>
  <c r="I427" i="2"/>
  <c r="I429" i="2"/>
  <c r="I431" i="2"/>
  <c r="I433" i="2"/>
  <c r="I435" i="2"/>
  <c r="I437" i="2"/>
  <c r="I439" i="2"/>
  <c r="I441" i="2"/>
  <c r="I443" i="2"/>
  <c r="I347" i="2" l="1"/>
  <c r="I349" i="2"/>
  <c r="I351" i="2"/>
  <c r="I353" i="2"/>
  <c r="I355" i="2"/>
  <c r="I357" i="2"/>
  <c r="I359" i="2"/>
  <c r="I361" i="2"/>
  <c r="I363" i="2"/>
  <c r="I365" i="2"/>
  <c r="I367" i="2"/>
  <c r="I369" i="2"/>
  <c r="I371" i="2"/>
  <c r="I373" i="2"/>
  <c r="I375" i="2"/>
  <c r="I377" i="2"/>
  <c r="I379" i="2"/>
  <c r="I381" i="2"/>
  <c r="I383" i="2"/>
  <c r="I385" i="2"/>
  <c r="I387" i="2"/>
  <c r="I389" i="2"/>
  <c r="I391" i="2"/>
  <c r="I393" i="2"/>
  <c r="I395" i="2"/>
  <c r="I397" i="2"/>
  <c r="I399" i="2"/>
  <c r="I401" i="2"/>
  <c r="I403" i="2"/>
  <c r="I405" i="2"/>
  <c r="I407" i="2"/>
  <c r="I409" i="2"/>
  <c r="I411" i="2"/>
  <c r="I413" i="2"/>
  <c r="I415" i="2"/>
  <c r="I417" i="2"/>
  <c r="I419" i="2"/>
  <c r="I251" i="2"/>
  <c r="I253" i="2"/>
  <c r="I255" i="2"/>
  <c r="I257" i="2"/>
  <c r="I259" i="2"/>
  <c r="I261" i="2"/>
  <c r="I263" i="2"/>
  <c r="I265" i="2"/>
  <c r="I267" i="2"/>
  <c r="I269" i="2"/>
  <c r="I271" i="2"/>
  <c r="I273" i="2"/>
  <c r="I275" i="2"/>
  <c r="I277" i="2"/>
  <c r="I279" i="2"/>
  <c r="I281" i="2"/>
  <c r="I283" i="2"/>
  <c r="I285" i="2"/>
  <c r="I287" i="2"/>
  <c r="I289" i="2"/>
  <c r="I291" i="2"/>
  <c r="I293" i="2"/>
  <c r="I295" i="2"/>
  <c r="I297" i="2"/>
  <c r="I299" i="2"/>
  <c r="I301" i="2"/>
  <c r="I303" i="2"/>
  <c r="I305" i="2"/>
  <c r="I307" i="2"/>
  <c r="I309" i="2"/>
  <c r="I311" i="2"/>
  <c r="I313" i="2"/>
  <c r="I315" i="2"/>
  <c r="I317" i="2"/>
  <c r="I319" i="2"/>
  <c r="I321" i="2"/>
  <c r="I323" i="2"/>
  <c r="I325" i="2"/>
  <c r="I327" i="2"/>
  <c r="I329" i="2"/>
  <c r="I331" i="2"/>
  <c r="I333" i="2"/>
  <c r="I335" i="2"/>
  <c r="I337" i="2"/>
  <c r="I339" i="2"/>
  <c r="I341" i="2"/>
  <c r="I343" i="2"/>
  <c r="I345" i="2"/>
  <c r="I247" i="2"/>
  <c r="I249" i="2"/>
  <c r="I245" i="2"/>
  <c r="I215" i="2"/>
  <c r="I217" i="2"/>
  <c r="I219" i="2"/>
  <c r="I221" i="2"/>
  <c r="I223" i="2"/>
  <c r="I225" i="2"/>
  <c r="I227" i="2"/>
  <c r="I229" i="2"/>
  <c r="I231" i="2"/>
  <c r="I233" i="2"/>
  <c r="I235" i="2"/>
  <c r="I237" i="2"/>
  <c r="I239" i="2"/>
  <c r="I241" i="2"/>
  <c r="I243" i="2"/>
  <c r="I165" i="2"/>
  <c r="I167" i="2"/>
  <c r="I169" i="2"/>
  <c r="I171" i="2"/>
  <c r="I173" i="2"/>
  <c r="I175" i="2"/>
  <c r="I177" i="2"/>
  <c r="I179" i="2"/>
  <c r="I181" i="2"/>
  <c r="I183" i="2"/>
  <c r="I185" i="2"/>
  <c r="I187" i="2"/>
  <c r="I189" i="2"/>
  <c r="I191" i="2"/>
  <c r="I193" i="2"/>
  <c r="I195" i="2"/>
  <c r="I197" i="2"/>
  <c r="I199" i="2"/>
  <c r="I201" i="2"/>
  <c r="I203" i="2"/>
  <c r="I205" i="2"/>
  <c r="I207" i="2"/>
  <c r="I209" i="2"/>
  <c r="I211" i="2"/>
  <c r="I213" i="2"/>
  <c r="I41" i="2"/>
  <c r="I143" i="2" l="1"/>
  <c r="I145" i="2"/>
  <c r="I147" i="2"/>
  <c r="I149" i="2"/>
  <c r="I151" i="2"/>
  <c r="I153" i="2"/>
  <c r="I155" i="2"/>
  <c r="I157" i="2"/>
  <c r="I159" i="2"/>
  <c r="I161" i="2"/>
  <c r="I163" i="2"/>
  <c r="I13" i="2" l="1"/>
  <c r="I15" i="2"/>
  <c r="I17" i="2"/>
  <c r="I19" i="2"/>
  <c r="I21" i="2"/>
  <c r="I23" i="2"/>
  <c r="I25" i="2"/>
  <c r="I27" i="2"/>
  <c r="I29" i="2"/>
  <c r="I31" i="2"/>
  <c r="I33" i="2"/>
  <c r="I37" i="2"/>
  <c r="I39" i="2"/>
  <c r="I43" i="2"/>
  <c r="I45" i="2"/>
  <c r="I47" i="2"/>
  <c r="I49" i="2"/>
  <c r="I51" i="2"/>
  <c r="I53" i="2"/>
  <c r="I55" i="2"/>
  <c r="I57" i="2"/>
  <c r="I59" i="2"/>
  <c r="I61" i="2"/>
  <c r="I63" i="2"/>
  <c r="I65" i="2"/>
  <c r="I67" i="2"/>
  <c r="I69" i="2"/>
  <c r="I71" i="2"/>
  <c r="I73" i="2"/>
  <c r="I75" i="2"/>
  <c r="I77" i="2"/>
  <c r="I79" i="2"/>
  <c r="I81" i="2"/>
  <c r="I83" i="2"/>
  <c r="I85" i="2"/>
  <c r="I87" i="2"/>
  <c r="I89" i="2"/>
  <c r="I91" i="2"/>
  <c r="I93" i="2"/>
  <c r="I97" i="2"/>
  <c r="I99" i="2"/>
  <c r="I101" i="2"/>
  <c r="I103" i="2"/>
  <c r="I105" i="2"/>
  <c r="I107" i="2"/>
  <c r="I109" i="2"/>
  <c r="I111" i="2"/>
  <c r="I113" i="2"/>
  <c r="I115" i="2"/>
  <c r="I117" i="2"/>
  <c r="I119" i="2"/>
  <c r="I121" i="2"/>
  <c r="I125" i="2"/>
  <c r="I127" i="2"/>
  <c r="I129" i="2"/>
  <c r="I131" i="2"/>
  <c r="I133" i="2"/>
  <c r="I135" i="2"/>
  <c r="I137" i="2"/>
  <c r="I139" i="2"/>
  <c r="I141" i="2"/>
  <c r="I11" i="2"/>
</calcChain>
</file>

<file path=xl/sharedStrings.xml><?xml version="1.0" encoding="utf-8"?>
<sst xmlns="http://schemas.openxmlformats.org/spreadsheetml/2006/main" count="13922" uniqueCount="3820">
  <si>
    <t/>
  </si>
  <si>
    <t>DÖF Sonrası</t>
  </si>
  <si>
    <t>No.</t>
  </si>
  <si>
    <t>Bölüm / Faaliyet</t>
  </si>
  <si>
    <t>Fotoğraf</t>
  </si>
  <si>
    <t>Tehlike Kaynağı</t>
  </si>
  <si>
    <t>Mevcut
Durum</t>
  </si>
  <si>
    <t>Tehlike</t>
  </si>
  <si>
    <t>Olasılık</t>
  </si>
  <si>
    <t>Şiddet</t>
  </si>
  <si>
    <t>Risk Skoru</t>
  </si>
  <si>
    <t>Öneriler/Alinacak Önlemler</t>
  </si>
  <si>
    <t>Etkilenecek Kişiler</t>
  </si>
  <si>
    <t>Süreç Sorumlusu</t>
  </si>
  <si>
    <t>Kontrol Tarihi</t>
  </si>
  <si>
    <t>İlgili Mevzuat</t>
  </si>
  <si>
    <t>Risk</t>
  </si>
  <si>
    <t>Termin</t>
  </si>
  <si>
    <t>1</t>
  </si>
  <si>
    <t>İlkyardım Ekipmanı</t>
  </si>
  <si>
    <t>Yetersiz ilkyardım malzemeleri</t>
  </si>
  <si>
    <t>5</t>
  </si>
  <si>
    <t>25</t>
  </si>
  <si>
    <t>4.1.10 Ecza Dolabı : İşyerinde çalışan sayısı sürekli olarak elli işçinin altında ise iş yerinde TS 6075'e uygun ecza dolabı bulunmalı ve ecza dolabının içerisinde gerekli ilk yardım malzemeleri yer almalıdır.</t>
  </si>
  <si>
    <t>Tüm personel, ziyaretçiler</t>
  </si>
  <si>
    <t>İşyerlerinde Acil Durumlar Hakkında Yönetmelik (R.G.: 18.06.2013/28681), İşyeri Bina ve Eklentilerinde Alınacak Sağlık ve Güvenlik Önlemleri Hakkında Yönetmelik/Ek 1, 2 (R.G.: 10.02.2004/25369), Binaların Yangından Korunması Hakkında Yönetmelik (R.G.: 19.12.2007/26735)</t>
  </si>
  <si>
    <t>Kazazedeye yeterli müdahalede bulunamama</t>
  </si>
  <si>
    <t>2</t>
  </si>
  <si>
    <t>Ulaşılabilir mesafede sedye/battaniye olmaması</t>
  </si>
  <si>
    <t>İşyeri Bina ve Eklentilerinde Alınacak Sağlık ve Güvenlik Önlemlerine İlişkin Yönetmelik EK-1- 60. Çalışma şartlarının gerektirdiği her yerde ilkyardım ekipmanları kolay erişilebilir yerlerde bulundurulur, Güvenlik ve Sağlık İşaretleri Yönetmeliğine uygun şekilde işaretlenir. Acil servis adresleri ve telefon numaraları görünür yerlerde bulundurulur.</t>
  </si>
  <si>
    <t>3</t>
  </si>
  <si>
    <t>EK-1- 60. Çalışma şartlarının gerektirdiği her yerde ilkyardım ekipmanları kolay erişilebilir yerlerde bulundurulur, Güvenlik ve Sağlık İşaretleri Yönetmeliğine uygun şekilde işaretlenir. Acil servis adresleri ve telefon numaraları görünür yerlerde bulundurulur.</t>
  </si>
  <si>
    <t>4</t>
  </si>
  <si>
    <t>İlkyardım dolabında işyeri hekiminin önerdiği malzeme ve ekipmanlar bulundurulması sağlanmalıdır.</t>
  </si>
  <si>
    <t>Acil Durum Ekipleri</t>
  </si>
  <si>
    <t>MADDE-126- (1) Yapı yüksekliği 30.50 m.’den fazla olan konut binaları ile içinde 50 kişiden fazla insan bulunan konut dışı her türlü yapıda, binada, tesiste, işletmede ve içinde 200’den fazla kişinin barındığı sitelerde aşağıdaki acil durum ekipleri oluşturulur.a) Söndürme ekibi,b) Kurtarma ekibi,c) Koruma ekibi,ç) İlk yardım ekibi.</t>
  </si>
  <si>
    <t>6</t>
  </si>
  <si>
    <t>Destek ekipleri hakkında çalışanlara bilgilendirme yapılmaması</t>
  </si>
  <si>
    <t>MADDE-15-1. çalışanların bilgilendirmesi ve eğitim - Tüm çalışanlar acil durum planları ile arama, kurtarma ve tahliye, yangınla mücadele, ilkyardım konularında görevlendirilen kişiler hakkında bilgilendirilir.</t>
  </si>
  <si>
    <t>7</t>
  </si>
  <si>
    <t>Acil Durum Krokisi</t>
  </si>
  <si>
    <t>Acil durum krokisinin güncel olmaması</t>
  </si>
  <si>
    <t>Acil durum krokisinin güncel olması sağlanmalıdır.</t>
  </si>
  <si>
    <t>8</t>
  </si>
  <si>
    <t>9</t>
  </si>
  <si>
    <t>Acil Durum Planı</t>
  </si>
  <si>
    <t>Acil servis adresleri ile telefon numaralarının görünür yerlerde bulunmaması</t>
  </si>
  <si>
    <t>EK-1- 60-Acil servis adresleri ve telefon numaraları görünür yerlerde bulundurulur.</t>
  </si>
  <si>
    <t>10</t>
  </si>
  <si>
    <t>Acil durum planının güncel olmaması</t>
  </si>
  <si>
    <t>MADDE-14– (1) İşyerinde, belirlenmiş olan acil durumları etkileyebilecek veya yeni acil durumların ortaya çıkmasına neden olacak değişikliklerin meydana gelmesi halinde etkinin büyüklüğüne göre acil durum planı tamamen veya kısmen yenilenir.(2) hazırlanmış olan acil durum planları; tehlike sınıfına göre çok tehlikeli, tehlikeli ve az tehlikeli işyerlerinde sırasıyla en geç iki, dört ve altı yılda bir yenilenir.</t>
  </si>
  <si>
    <t>11</t>
  </si>
  <si>
    <t>Sayım kontrol yöntemlerine yer verilmemiş olması</t>
  </si>
  <si>
    <t>MADDE-10 ''2. Tahliye sonrası, işyeri dahilinde kalmış olabilecek çalışanların belirlenmesi için sayım da dahil olmak üzere gerekli kontroller yapılır.''</t>
  </si>
  <si>
    <t>12</t>
  </si>
  <si>
    <t>Acil durum planının olmaması</t>
  </si>
  <si>
    <t>MADDE-5-(ç) İşveren, Acil durum planlarını hazırlar ve tatbikatların yapılmasını sağlar. MADDE-(2) hazırlanmış olan acil durum planları; tehlike sınıfına göre çok tehlikeli, tehlikeli ve az tehlikeli işyerlerinde sırasıyla en geç iki, dört ve altı yılda bir yenilenir.</t>
  </si>
  <si>
    <t>13</t>
  </si>
  <si>
    <t>MADDE 23 – (1) İlkyardımcı belgesi/yetki belgeleri: a) İlkyardımcı belgesinin geçerlilik süresi üç yıldır. Geçerlilik süresinin bitimini takiben en geç 3 (üç) ay içerisinde güncelleme eğitimi alınması zorunludur. Belirtilen süreler içinde güncelleme eğitimine katılanların belgeleri yenilenir, katılmayanların belgeleri geçersiz sayılır.</t>
  </si>
  <si>
    <t>14</t>
  </si>
  <si>
    <t>İşyerinin ana caddeye uzakta, tehlikelere karşı açık olması</t>
  </si>
  <si>
    <t>MADDE-5 b) Acil durumların olumsuz etkilerini önleyici ve sınırlandırıcı tedbirleri alır. ç) Acil durum planlarını hazırlar ve tatbikatların yapılmasını sağlar. d) Acil durumlarla mücadele için işyerinin büyüklüğü ve taşıdığı özel tehlikeler, yapılan işin niteliği, çalışan sayısı ile işyerinde bulunan diğer kişileri dikkate alarak; önleme, koruma, tahliye, yangınla mücadele, ilk yardım ve benzeri konularda uygun donanıma sahip ve bu konularda eğitimli yeterli sayıda çalışanı görevlendirir ve her zaman hazır bulunmalarını sağlar.</t>
  </si>
  <si>
    <t>Hırsızlık, sabotaj</t>
  </si>
  <si>
    <t>15</t>
  </si>
  <si>
    <t>16</t>
  </si>
  <si>
    <t>17</t>
  </si>
  <si>
    <t>İş Sağlığı ve Güvenliği Risk Değerlendirmesi Yönetmeliği/Madde 8, 9 (R.G.: 29.12.2012/28512)</t>
  </si>
  <si>
    <t>18</t>
  </si>
  <si>
    <t>Olası seneryolara yer verilmemiş olması</t>
  </si>
  <si>
    <t>MADDE-8 Acil Durumların Belirlenmesi- İşyerinde meydana gelebilecek acil durumlar aşağıdaki hususlar dikkate alınarak belirlenir: a) Risk değerlendirmesi sonuçları. b) Yangın, tehlikeli kimyasal maddelerden kaynaklanan yayılım ve patlama ihtimali. c) İlk yardım ve tahliye gerektirecek olaylar. ç) Doğal afetlerin meydana gelme ihtimali. d) Sabotaj ihtimali.</t>
  </si>
  <si>
    <t>Farklı acil durumlarda ne yapılacağının bilinmemesi</t>
  </si>
  <si>
    <t>19</t>
  </si>
  <si>
    <t>Acil Çıkış Kapıları</t>
  </si>
  <si>
    <t>Acil çıkış kapısı yeterli açıklığa veya genişliğe sahip olmaması</t>
  </si>
  <si>
    <t>MADDE-157-(1) Kaçış yolu kapılarının genişliği 70 cm’den ve yüksekliği 190 cm’den az olamaz.</t>
  </si>
  <si>
    <t>Kullanıcı yükünün fazla olmasından dolayı tahliyede gecikme</t>
  </si>
  <si>
    <t>20</t>
  </si>
  <si>
    <t>Acil çıkış kapılarının yangına dayanıklı olmaması</t>
  </si>
  <si>
    <t>MADDE-47-3. Kaçış merdiveni ve yangın güvenlik holü kapılarının; duman sızdırmaz ve 4 kattan daha az kata hizmet veriyor ise en az 60 dakika, bodrum katlara ve 4 kattan daha fazla kata hizmet veriyor ise en az 90 dakika yangına karşı dayanıklı olması şarttır. Kapıların, kendiliğinden kapatan düzenekler ile donatılması ve itfaiyecilerin veya görevlilerin gerektiğinde dışarıdan içeriye girmelerine imkân sağlayacak şekilde olması gerekir.</t>
  </si>
  <si>
    <t>21</t>
  </si>
  <si>
    <t>Acil çıkış kapısı ve yollarının dışarısı ile bağlantısının olmaması</t>
  </si>
  <si>
    <t>EK-1. 10 - İşyerlerindeki bütün acil çıkış yolları ve kapılarının; a) Doğrudan dışarıya veya güvenli bir alana açılması sağlanır ve önlerinde ya da arkalarında çıkışı önleyecek hiçbir engel bulunmaz.</t>
  </si>
  <si>
    <t>22</t>
  </si>
  <si>
    <t>Acil Durum İşaretlemeleri</t>
  </si>
  <si>
    <t>Kaçış yollarında tereddüt ve karışıklık yaratabilecek ışıklı işaret ve levhaların bulunması</t>
  </si>
  <si>
    <t>MADDE-73. (6) Kaçış yollarında yönlendirme işaretleri dışında, kaçış yönü ile ilgili tereddüt ve karışıklık yaratabilecek hiçbir ışıklı işaret veya nesne bulundurulamaz.</t>
  </si>
  <si>
    <t>Acil çıkış levhalarının görülememesi nedeniyle tahliyede güçlük çekme/tahliye olamama</t>
  </si>
  <si>
    <t>23</t>
  </si>
  <si>
    <t>Acil çıkış kapılarının kilitli olması</t>
  </si>
  <si>
    <t>MADDE-30 -4. Herhangi bir yapının içinden serbest kaçışları engelleyecek şekilde çıkışlara veya kapılara kilit, sürgü ve benzeri bileşenler takılamaz.Zihinsel engelli, tutuklu veya ıslah edilenlerin barındığı, yetkili personeli sürekli görev başında olan ve yangın veya diğer acil durumlarda kullanıcıları nakledecek yeterli imkânları bulunan yerlerde kilit kullanılmasına izin verilir. Md.47-2. Kaçış yolu kapılarının el ile açılması ve kilitli tutulmaması gerekir.</t>
  </si>
  <si>
    <t>İşyerlerinde Acil Durumlar Hakkında Yönetmelik (R.G.: 18.06.2013/28681), İşyeri Bina ve Eklentilerinde Alınacak Sağlık ve Güvenlik Önlemlerine İlişkin Yönetmelik/Ek 1 (R.G.: 10.02.2004/25369), Binaların Yangından Korunması Hakkında Yönetmelik (R.G.: 19.12.2007/26735)</t>
  </si>
  <si>
    <t>Acil durumlarda tahliye olamama</t>
  </si>
  <si>
    <t>24</t>
  </si>
  <si>
    <t>Yönlendirme işaretlerinin yeterli yükseklikte olmaması</t>
  </si>
  <si>
    <t>MADDE 73- (5) Yönlendirme işaretleri, yerden 200 cm ilâ 240 cm yüksekliğe yerleştirilir.</t>
  </si>
  <si>
    <t>Görülememesi nedeniyle tahliye olamama, tahliyede gecikme</t>
  </si>
  <si>
    <t>Kaçış Yolu Kapıları</t>
  </si>
  <si>
    <t>Otomatik kapılarda acil durumlarda kullanılmak üzere kolay farkedilebilir ve ulaşılabilir emniyet butonu olmaması</t>
  </si>
  <si>
    <t>EK-1 35-g) Mekanik kapıların çalışanlar için kaza riski taşımayacak şekilde çalışması sağlanır. Bu kapılarda kolay fark edilebilir ve ulaşılabilir acil durdurma cihazları bulunması ve herhangi bir güç kesilmesinde otomatik olarak açılır olmaması durumunda kapıların el ile de açılabilmesi sağlanır.</t>
  </si>
  <si>
    <t>26</t>
  </si>
  <si>
    <t>Yönlendirme işaretleri yazı boyutu / görünüm mesafesi uyumsuzluğu</t>
  </si>
  <si>
    <t>MADDE-73. Yönlendirme işaretlerinin her noktadan görülebilecek şekilde ve işaret yüksekliği 15 cm’den az olmamak üzere, azami görülebilirlik uzaklığı; dışarıdan veya kenarından aydınlatılan yönlendirme işaretleri için işaret boyut yüksekliğinin 100 katına, içeriden ve arkasından aydınlatılan işaretlere sahip acil durum yönlendirme üniteleri için işaret boyut yüksekliğinin 200 katına eşit olan uzaklık olması gerekir. Bu uzaklıktan daha uzak noktalardan erişim için gerektiği kadar yönlendirme işareti ilave edilir.</t>
  </si>
  <si>
    <t>27</t>
  </si>
  <si>
    <t>Kaçış Merdivenleri</t>
  </si>
  <si>
    <t>Yangın merdivenlerinin olmaması</t>
  </si>
  <si>
    <t>MADDE 30- Kaçış Yolları, Kaçış Merdivenleri ve Özel Durumlar- (1) İnsanlar tarafından kullanılmak üzere tasarlanan her yapı, yangın veya diğer acil durumlarda kullanıcıların hızla kaçışlarını sağlayacak yeterli kaçış yolları ile donatılır.</t>
  </si>
  <si>
    <t>Acil durumda tahliye olamama</t>
  </si>
  <si>
    <t>28</t>
  </si>
  <si>
    <t>Kaçış Yolları ve İşaretlemeler</t>
  </si>
  <si>
    <t>29</t>
  </si>
  <si>
    <t>Acil çıkış kapılarının kaçış uzaklıkları bakımından uygunsuzluğu</t>
  </si>
  <si>
    <t>MADDE 32- Çıkış kapasitesi ve kaçış uzaklığı -(1) Kullanıcı yükü katsayısı olarak, gerekli kaçış ve panik hesaplarında kullanılmak üzere Ek-5/A’da belirtilen değerler esas alınır. (2) Çıkış genişliği için, çıkış kapıları, kaçış merdivenleri, koridorlar ve diğer kaçış yollarının kapasiteleri 50 cm’lik genişlik birim alınarak hesaplanır. Birim genişlikten geçen kişi sayısı bina kullanım sınıflarına göre Ek-5/B’de gösterilmiştir. (3) Kaçış uzaklığı, kullanım sınıfına göre Ek-5/B’de belirtilen değerlerden daha büyük olamaz. (4) Kullanılan bir mekân içindeki en uzak noktadan en yakın çıkışa olan uzaklık, Ek-5/B’de belirlenen sınırları aşamaz. (5) Odalara, koridorlara ve benzeri alt bölümlere ayrılmış büyük alanlı bir katta, direkt (kuş uçuşu) kaçış uzaklığı Ek-5/B’de izin verilen en çok kaçış uzaklığının 2/3’ünü aşmıyor ise kabul edilir. (6) Kaçış uzaklığı ölçülecek en uzak nokta mekân içinde mekânı çevreleyen duvarlardan 40 cm önde alınır. (7)Yangına en az 60 dakika dayanıklı ve duman geçişi önlenmiş yatay tahliye alanı sağlanan hastane gibi yerlerde kaçış uzaklığı, yatay tahliye alanına götüren koridorun çıkış kapısına kadar olan ölçüdür. Her yatay tahliye alanından en az bir korunumlu kaçış yoluna ulaşılması gerekir. (8) Zemin kattaki dükkân ve benzeri yerlerde kişi sayısı 50’nin altında ve kaçış uzaklığı en uzak noktadan dış ortama açılan kapıya olan uzaklık 25 m’den az ise, bina dışına tek çıkış yeterli kabul edilir.</t>
  </si>
  <si>
    <t>Tahliyede gecikme</t>
  </si>
  <si>
    <t>30</t>
  </si>
  <si>
    <t>Acil çıkış kapılarında eşik bulunması</t>
  </si>
  <si>
    <t>MADDE-47-1 Kaçış yolu kapılarında eşik olmaması gerekir. Dönel kapılar ile turnikeler, çıkış kapısı olarak kullanılamaz.</t>
  </si>
  <si>
    <t>31</t>
  </si>
  <si>
    <t>34</t>
  </si>
  <si>
    <t>35</t>
  </si>
  <si>
    <t>Toplanma bölgesini gösteren levhanın standartlara uygun olmaması</t>
  </si>
  <si>
    <t>MADDE-10''3. İşveren, işyerinde acil durumların meydana gelmesi halinde çalışanların bu durumun olumsuz etkilerinden korunması için bulundukları yerden güvenli bir yere gidebilmeleri amacıyla izlenebilecek uygun tahliye düzenlemelerini acil durum planında belirtir ve çalışanlara önceden gerekli talimatları verir.''</t>
  </si>
  <si>
    <t>Toplanma bölgesinin bulunamaması / çalışanların güvenli bir alana gidememeleri</t>
  </si>
  <si>
    <t>37</t>
  </si>
  <si>
    <t>Acil durum güvenlik işaretlerinin olmaması</t>
  </si>
  <si>
    <t>MADDE-33-6.a - Çıkışların ve erişim yollarının açıkça görülebilir olması veya konumlarının simgeler ile vurgulanması ve her an kullanılabilmesi için engellerden arındırılmış hâlde bulundurulması gerekir.</t>
  </si>
  <si>
    <t>Acil bir durumda yaşanabilecek panikle çalışanların ya da ziyaretçilerin çıkış yollarını karıştırması sonucu tahliyede gecikme</t>
  </si>
  <si>
    <t>38</t>
  </si>
  <si>
    <t>Zehirlenme</t>
  </si>
  <si>
    <t>39</t>
  </si>
  <si>
    <t>Acil Durum Aydınlatmaları</t>
  </si>
  <si>
    <t>Kaçış yollarında kesintisiz güç kaynağına bağlı ikinci bir aydınlatma sisteminin olmaması</t>
  </si>
  <si>
    <t>EK-1-10.f) Aydınlatılması gereken acil çıkış yolları ve kapılarında, elektrik kesilmesi halinde yeterli aydınlatmayı sağlayacak ayrı bir enerji kaynağına bağlı acil aydınlatma sistemi bulundurulur.</t>
  </si>
  <si>
    <t>41</t>
  </si>
  <si>
    <t>Yönlendirme işaretlerinin yeterli sayıda olmaması</t>
  </si>
  <si>
    <t>EK-1- 5.2. İşaretlerin ya da sinyal aygıtlarının; uygun tasarımı, yeterli sayıda olması, uygun bir şekilde yerleştirilmesi, bakım ve onarımının iyi yapılması ve doğru çalışması sağlanacaktır. 7. İşaretlerin ve sinyal aygıtlarının sayısı ve yerleştirileceği yerler, tehlikenin büyüklüğüne ve bunların uygulanacağı alana göre belirlenecektir.</t>
  </si>
  <si>
    <t>Sağlıklı tahliye işleminin gerçekleştirilememesi</t>
  </si>
  <si>
    <t>43</t>
  </si>
  <si>
    <t>45</t>
  </si>
  <si>
    <t>46</t>
  </si>
  <si>
    <t>Acil çıkış kapılarının dışarıya doğru açılmaması</t>
  </si>
  <si>
    <t>MADDE-47-2. Kullanıcı yükü 50 kişiyi aşan mekânlardaki çıkış kapılarının kaçış yönüne doğru açılması şarttır. İşyeri Bina ve Eklentilerinde Alınacak Sağlık ve Güvenlik Önlemlerine İlişkin Yönetmelik EK-1- 10-(ç) Acil çıkış kapılarının acil durumlarda çalışanların hemen ve kolayca açabilecekleri şekilde olması sağlanır, bu kapılar dışarıya doğru açılır. Acil çıkış kapısı olarak raylı ve döner kapılar kullanılmaz.</t>
  </si>
  <si>
    <t>47</t>
  </si>
  <si>
    <t>48</t>
  </si>
  <si>
    <t>50</t>
  </si>
  <si>
    <t>51</t>
  </si>
  <si>
    <t>52</t>
  </si>
  <si>
    <t>Yönlendirme işaretlerinin görünmesini engelleyen çalışma düzeni</t>
  </si>
  <si>
    <t>Binaların Yangından Korunması Hk. Yönetmelik Md.73. "(6) Kaçış yollarında yönlendirme işaretleri dışında, kaçış yönü ile ilgili tereddüt ve karışıklık yaratabilecek hiçbir ışıklı işaret veya nesne bulundurulamaz."</t>
  </si>
  <si>
    <t>Işıklı acil kaçış levhalarının batarya desteği olmaması</t>
  </si>
  <si>
    <t>EK-1-8. Herhangi bir enerji ile çalışan işaretlerin, enerjinin kesilmesi ve tehlikenin başka bir şekilde önlenememesi durumunda, işaretlerin yedek enerji kaynağı ile derhal çalışması sağlanacaktır. Kullanılan enerji kaynakları, güvenlik koşullarına uygun nitelikte olacaktır.</t>
  </si>
  <si>
    <t>Elektrik kesintisi halinde yön levhalarının görülememesi sonucu tahliye olamama</t>
  </si>
  <si>
    <t>Toplanma Bölgesi</t>
  </si>
  <si>
    <t>Acil durum ekipleri listelerinin görünür bir şekilde asılmaması</t>
  </si>
  <si>
    <t>MADDE 126 - (5) Acil durum ekiplerinin görevleri ile isim ve adres listeleri bina içinde kolayca görülebilecek yerlerde asılı olarak bulundurulur.</t>
  </si>
  <si>
    <t>Acil bir durumda ekip üyelerine bilgi verememe sonucu acil duruma etkili müdahale edilememesi</t>
  </si>
  <si>
    <t>66</t>
  </si>
  <si>
    <t>67</t>
  </si>
  <si>
    <t>68</t>
  </si>
  <si>
    <t>69</t>
  </si>
  <si>
    <t>70</t>
  </si>
  <si>
    <t>İşyerlerinde Acil Durumlar Hakkında Yönetmelik Md.18-1. "Bir işyerinde bir veya daha fazla alt işveren bulunması halinde acil durum planlarının hazırlanması konusunda işyerinin bütünü için asıl işveren, kendi çalışma alanı ve yaptıkları işler ile sınırlı olmak üzere alt işverenler sorumludur."</t>
  </si>
  <si>
    <t>71</t>
  </si>
  <si>
    <t>73</t>
  </si>
  <si>
    <t>76</t>
  </si>
  <si>
    <t>77</t>
  </si>
  <si>
    <t>78</t>
  </si>
  <si>
    <t>Acil Durum Tatbikatı</t>
  </si>
  <si>
    <t>Tatbikat raporunun hazırlanmaması</t>
  </si>
  <si>
    <t>MADDE-13- 1- Hazırlanan acil durum planının uygulama adımlarının düzenli olarak takip edilebilmesi ve uygulanabilirliğinden emin olmak için işyerlerinde yılda en az bir defa olmak üzere tatbikat yapılır, denetlenir ve gözden geçirilerek gerekli düzeltici ve önleyici faaliyetler yapılır. Gerçekleştirilen tatbikatın tarihi, görülen eksiklikler ve bu eksiklikler doğrultusunda yapılacak düzenlemeleri içeren tatbikat raporu hazırlanır.</t>
  </si>
  <si>
    <t>Eksiklik ve aksaklıkların bilinmemesi sonucu gerekli önleyici ve düzeltici faaliyetlerin yapılamaması</t>
  </si>
  <si>
    <t>79</t>
  </si>
  <si>
    <t>81</t>
  </si>
  <si>
    <t>82</t>
  </si>
  <si>
    <t>Toplanma bölgesinin konum olarak uygunsuzluğu</t>
  </si>
  <si>
    <t>Çalışanların güvenli olmayan bölgede toplanması</t>
  </si>
  <si>
    <t>83</t>
  </si>
  <si>
    <t>84</t>
  </si>
  <si>
    <t>89</t>
  </si>
  <si>
    <t>Acil çıkış kapısının tehlikeli bir alana açılması</t>
  </si>
  <si>
    <t>a) Mevcut yapılarda, 147 nci ve 148 inci maddeler esas alınarak her bir çıkışın genişliği 200 cm’yi aşmayacak şekilde çıkış sayısı bulunur. Bir katta veya katın bir bölümünde, hesaplanan değerden az olmamak üzere 25 kişinin aşıldığı yüksek tehlikeli yerlerde ve 60 kişinin aşıldığı yerlerde en az 2 çıkış, 600 kişinin aşıldığı yerlerde en az 3 çıkış ve 1000 kişinin aşıldığı yerlerde en az 4 çıkış olması şarttır.</t>
  </si>
  <si>
    <t>Acil bir durum sonrası çalışanların güvenli bir alana tahliye olamaması</t>
  </si>
  <si>
    <t>90</t>
  </si>
  <si>
    <t>MADDE-35-1- Bütün yapılar için bu Kısımda belirtilen imkânlardan biri veya daha fazlası kullanılarak kaçış yolları sağlanır. Yapının kullanımda olduğu sürece zorunlu çıkışların kolayca erişilebilir, kapıların açılabilecek durumda olması ve önlerinde engelleyicilerin bulunmaması gerekir..</t>
  </si>
  <si>
    <t>Kaçış yolları üzerinde aydınlatma seviyesinin en az 1 lux olacak şekilde yapılmaması</t>
  </si>
  <si>
    <t>MADDE 72- (4) Kaçış yolları üzerinde aydınlatma ünitesi seçimi ve yerleştirmesi, tabanlarda, döşemelerde ve yürüme yüzeylerinde, kaçış yolunun merkez hattı üzerindeki herhangi bir noktada acil durum aydınlatma seviyesi en az 1 lux olacak şekilde yapılır.</t>
  </si>
  <si>
    <t>96</t>
  </si>
  <si>
    <t>Yangın Söndürme Cihazları</t>
  </si>
  <si>
    <t>MADDE-99 (7) Yangın söndürme cihazlarının periyodik kontrolü ve bakımı TS ISO 11602-2 standardına göre yapılır. Söndürme cihazlarının bakımını yapan üreticinin veya servis firmalarının dolum ve servis yeterlilik belgesine sahip olması gerekir. Servis veren firmalar, istenildiğinde müşterilerine belgelerini göstermek zorundadır. Söndürme cihazlarının standartlarda belirtilen hususlar doğrultusunda yılda bir kez yerinde genel kontrolleri yapılır ve dördüncü yılın sonunda içindeki söndürme maddeleri yenilenerek hidrostatik testleri yapılır. Cihazlar dolum için alındığında, söndürme cihazlarının bulundukları yerleri tehlike altında bırakmamak için, servisi yapan firmalar, bakıma aldıkları yangın söndürme cihazlarının yerine, aldıkları söndürücü cihazın özelliğinde ve aynı sayıda kullanıma hazır yangın söndürme cihazlarını geçici olarak bırakmak zorundadır.</t>
  </si>
  <si>
    <t>4.2.2 Söndürücüler, aşağıdaki gerekleri sağladığından emin olmak için periyodik şekilde kontrol edilmelidir. g) Varsa, basınç okuma düzeneğinin veya göstergenin kullanılan aralıkta veya konumda olup olmadığı.</t>
  </si>
  <si>
    <t>Çalışma Ortamı</t>
  </si>
  <si>
    <t>Şifreli,kilitli kapılar olmaması</t>
  </si>
  <si>
    <t>Güvenlik görevlilerin tehlikeli durumlarda kullanması için şifreli,kilitli kapılar olması gerekmektedir.</t>
  </si>
  <si>
    <t>Darp,kavga,silahla vurulma</t>
  </si>
  <si>
    <t>İletişim araçları olmaması</t>
  </si>
  <si>
    <t>Güvenlik görevlilerinin diğer kişilerle iletişim kurması için telsiz telefon diafon gibi iletişim araçlarının olması gerekmektedir.</t>
  </si>
  <si>
    <t>Haberleşememe,yanlış müdahale</t>
  </si>
  <si>
    <t>Islak,kaygan zemin</t>
  </si>
  <si>
    <t>Özel güvenlik hizmeti verilen açık alanların çevresinde çalışanı yaralayabilecek nitelikte kayma ve düşmelerin olabileceği alanlar belirlenmeli bu alanlar işaretlenmeli ve gerekli tedbirler alınmalıdır.</t>
  </si>
  <si>
    <t>Kayma,düşme,takılma</t>
  </si>
  <si>
    <t>Tek çalışma</t>
  </si>
  <si>
    <t>Özel güvenlik görevlileri mümkün olduğunca tek çalıştırılmamalıdır.Bunun mümkün olmadığı durumlarda düzenli olarak sosyal aktivite çalışmalarıyla kendisini yalnız hissetmemesi ve eğlenceli aktiviteler sayesinde moral motivasyonun artılması gerekmektedir.</t>
  </si>
  <si>
    <t>Monotonluk,stres,bunalım</t>
  </si>
  <si>
    <t>Haberleşme araçlarının periyodik kontrollerinin yapılmamış olması</t>
  </si>
  <si>
    <t>Haberleşme araçları kolay ulaşılabilir olmalı personelin devriye sırasında mobil haberleşme araçları kullanması gerekmektedir.Bu araçların periyodik kontrolleri günlük bakımlarının yapılmış olması gerekmektedir.</t>
  </si>
  <si>
    <t>Silah ve mühimmatların periyodik kontrollerinin yapılmaması</t>
  </si>
  <si>
    <t>Özel güvenlik görevlisine tahsis edilen silah/mühimmatlara ilişkin uygunsuz durumlar ilgili birimlere iletilmelidir kişi, silahın muhafazası ile ilgili kurallara uymalıdır,  silahın başka şahısların eline geçmesini önleyecek tüm tedbirlerin alınması gerekmektedir.</t>
  </si>
  <si>
    <t>Silahın ateş alması,mühimmat patlaması</t>
  </si>
  <si>
    <t>Meslek hastalıkları</t>
  </si>
  <si>
    <t>Bulaşıcı hastalıklar</t>
  </si>
  <si>
    <t>Elektrik çarpması</t>
  </si>
  <si>
    <t>İşyerindeki tehlikeler ve riskler hakkında bilgilendirme yapılmamış olması</t>
  </si>
  <si>
    <t>Özel güvenlik görevlileri işyerinde kişisel güvenlik konusunda eğitilmiş olmalıdır.</t>
  </si>
  <si>
    <t>İş kazaları, meslek hastalıkları</t>
  </si>
  <si>
    <t>Kayma,düşme</t>
  </si>
  <si>
    <t>Aydınlatmanın yetersiz olması</t>
  </si>
  <si>
    <t>İşyerlerinin gün ışığıyla yeter derecede aydınlatılmış olması esastır. İşin konusu veya işyerinin inşa tarzı nedeniyle gün ışığından yeterince yararlanılamayan hallerde yahut gece çalışmalarında, suni ışıkla uygun ve yeterli aydınlatma sağlanır. İşyerlerinin aydınlatmasında TS EN 12464-1: 2013;  TS EN 12464-1.2011: 2012;  standartları esas alınır.</t>
  </si>
  <si>
    <t>Göz rahatsızlıkları,düşme,takılma</t>
  </si>
  <si>
    <t>Kapalı devre kamera olmaması</t>
  </si>
  <si>
    <t>İşletmeye dışarıdan gelebilecek sabotaja karşı 24 saat devrede olacak kamera sistemi kurulmalıdır.</t>
  </si>
  <si>
    <t>Özel güvenlik görevlileri, yaptıkları işten kaynaklanan stres ile baş edebilmeleri için gerekli eğitimi almalıdır.</t>
  </si>
  <si>
    <t>Psikolojik hastalıklar,kavga</t>
  </si>
  <si>
    <t>Özel güvenlik görevlileri ile işveren(ler)  arasında iyi bir iletişim sağlanmalıdır.</t>
  </si>
  <si>
    <t>Tehdit,hakaret,küfüre maruz kalma</t>
  </si>
  <si>
    <t>Özel güvenlik görevlileri, maruz kalabilecekleri olumsuz davranışlar (tehdit, hakaret vs.) karşısında nasıl davranacağı konusunda bilgilendirilmelidir.</t>
  </si>
  <si>
    <t>Görev,sorumluluk dışı talimat verilmesi</t>
  </si>
  <si>
    <t>Özel güvenlik görevlilerine, görev ve sorumlulukları haricinde talimat verilmemelidir.</t>
  </si>
  <si>
    <t>İş kazası,meslek hastalıkları</t>
  </si>
  <si>
    <t>Sıcak veya soğuk havalarda çalışma</t>
  </si>
  <si>
    <t>Açık alanda görev yapan özel güvenlik görevlileri için soğuğa veya güneş ışığına maruziyeti önleyecek/azaltacak giysi/ekipman temin edilmelidir ve kullanılması sağlanmalıdır.</t>
  </si>
  <si>
    <t>İş elbisesi,ayakkabısı olmaması</t>
  </si>
  <si>
    <t>Özel güvenlik görevlilerine uygun iş kıyafeti ile ayakkabı temin edilmeli ve kullanılması sağlanmalıdır.Zimmet tutanağı ile zimmetlenmesi sağlanmalıdır.</t>
  </si>
  <si>
    <t>Malzeme düşmesi sonucu ezilme,batma,burkulma</t>
  </si>
  <si>
    <t>BİRİM ADI / ACİL DURUM YÖNETİMİ</t>
  </si>
  <si>
    <t>BİRİM ADI / GÜVENLİK</t>
  </si>
  <si>
    <t>İşyeri Bina ve Eklentilerinde Alınacak Sağlık ve Güvenlik Önlemlerine İlişkin Yönetmelik/Ek 1 (R.G.: 10.02.2004/25369), İş Sağlığı ve Güvenliği Risk Değerlendirmesi Yönetmeliği/Madde 8, 9 (R.G.: 29.12.2012/28512)</t>
  </si>
  <si>
    <t>Atık Deposu</t>
  </si>
  <si>
    <t>İşletmeden çıkan atıkların gruplandırılırak uygun kaplarda ayrı ayrı toplanmaması</t>
  </si>
  <si>
    <t>Atık Yönetimi Yönetmeliği Md.5. ç) Atıkların kaynağında ayrı toplanması, geçici depolanması, taşınması ve işlenmesi sırasında su, hava, toprak, bitki, hayvan ve insanlar için risk yaratmayacak, gürültü, titreşim ve koku yoluyla rahatsızlığa neden olmayacak, doğal çevrenin olumsuz etkilenmesini önleyecek ve böylece çevre ve insan sağlığına zarar vermeyecek yöntem ve işlemlerin kullanılması esastır.</t>
  </si>
  <si>
    <t>Atık Yönetimi Yönetmeliği (R.G.: 02.04.2015/29314)</t>
  </si>
  <si>
    <t>Evesel atıkların uygunsuz toplanması ve bertaraf edilmesi</t>
  </si>
  <si>
    <t>Evsel atıklar sızdırmaz kaplarda toplanmalı , toplanma kapları atığın cinsine göre etiketlenmeli ve yerel idareler tarafından toplanması sağlanmalı.</t>
  </si>
  <si>
    <t>İşyeri Bina ve Eklentilerinde Alınacak Sağlık ve Güvenlik Önlemlerine İlişkin Yönetmelik/Ek 1 (R.G.: 10.02.2004/25369), Katı Atıkların Kontrolü Yönetmeliği (14.03.1991/20814)</t>
  </si>
  <si>
    <t>Evsel atıkların çalışma alanlarından uzaklaştırılmaması ve düzenli depolanmaması</t>
  </si>
  <si>
    <t>BİRİM ADI / ATIK YÖNETİMİ</t>
  </si>
  <si>
    <t>Ekranlı Araçlarla Çalışmalarda Sağlık ve Güvenlik Önlemleri Hakkında Yönetmelik (R.G.: 16.04.2013/28620)</t>
  </si>
  <si>
    <t>Uygun Olmayan Duruş</t>
  </si>
  <si>
    <t>Çalışanlar sırt ağrısı, boyun ya da omuz incinmesi ve ayak ya da bacaklarda ağrı gibi kas ve iskelet sistemi hastalıklarına karşı ergonomik duruşlar hakkında bilgilendirilmelidir.</t>
  </si>
  <si>
    <t>BİRİM ADI / ERGONOMİ</t>
  </si>
  <si>
    <t>İşyeri Bina ve Eklentilerinde Alınacak Sağlık ve Güvenlik Önlemleri/Ek 1, 2 (R.G.: 10.02.2004/25369)</t>
  </si>
  <si>
    <t>Çalışanlara verilen işlerin onların fiziksel yapılarına, bedensel şekil ve güçlerine uygun olmasına dikkat edilmelidir.</t>
  </si>
  <si>
    <t>Çalışanın fiziksel yapısının verilen işe uygun olmaması</t>
  </si>
  <si>
    <t>Ekipman, Alet, Ofis Mobilyaları</t>
  </si>
  <si>
    <t>Ergonomik olmayan ekipman</t>
  </si>
  <si>
    <t>Ergonomik olmayana ekipmanlar ergonomik olanlarla değiştirilmeli, çalışanlara ekipman kullanımında bilişsel ergonomi kuralları hakkında bilgi verilmelidir.</t>
  </si>
  <si>
    <t>Ergonomik olmayan ekipman kullanımı sonucu iskelet-kas, dolaşım ve sinir sistemi hastalıkları</t>
  </si>
  <si>
    <t>Uygun olmayan ekranlı araçlar</t>
  </si>
  <si>
    <t>Bilişsel ergonomi kurallarına uygun olmayan ekranlı araçlar uygun hale getirilmeli, çalışanlara bilişsel ergonomi kuralları hakkında bilgilendirme yapılmalıdır.</t>
  </si>
  <si>
    <t>Ekranlı Araçlarla Çalışmalarda Sağlık ve Güvenlik Önlemleri Hakkında Yönetmelik (16.04.2013/28620)</t>
  </si>
  <si>
    <t>Bilişsel ergonomi kurallarına uygun olmayan ekranlı araç kullanımı sonucunda göz hastalıkları, iskelet-kas, dolaşım ve sinir sistemi hastalıkları</t>
  </si>
  <si>
    <t>Duruşlar</t>
  </si>
  <si>
    <t>Ayakta uzun süreli çalışmalar</t>
  </si>
  <si>
    <t>Çalışanlara fiziksel ergonomi kurallarından yararlanılarak işe bağlı doğru duruş ve pozisyonlar hakkında bilgi verilmeli, çalışma süreleri düzenlenerek ara dinlenme süreleri arttırılmalıdır.</t>
  </si>
  <si>
    <t>Ayakta uzun süreli çalışmalar sonucu iskelet-kas, dolaşım ve sinir sistemi hastalıkları</t>
  </si>
  <si>
    <t>İş Ekipmanı</t>
  </si>
  <si>
    <t>Elle Taşıma İşleri Yönetmeliği (R.G.: 24.07.2013/28717), ILO 127 Nolu Sözleşme, ILO 128 Nolu Tavsiye Kararı</t>
  </si>
  <si>
    <t>Bel rahatsızlıkları</t>
  </si>
  <si>
    <t>Hatalı duruş</t>
  </si>
  <si>
    <t>Hatalı duruş sonucunda iskelet-kas, dolaşım ve sinir sistemi hastalıkları</t>
  </si>
  <si>
    <t>Çalışma Alanları</t>
  </si>
  <si>
    <t>Ekipmanı iterken, kaldırırken, taşırken ergonomi kurallarının dikkate alınmaması</t>
  </si>
  <si>
    <t>MADDE 9 – (1) Asgari sağlık ve güvenlik gereklerinin uygulanmasında, çalışanların iş ekipmanı kullanımı sırasındaki duruş pozisyonları ve çalışma şekilleri ile ergonomi prensipleri işverence tam olarak dikkate alınır.</t>
  </si>
  <si>
    <t>Elle Taşıma İşleri Yönetmeliği (R.G.: 24.07.2013/28717)</t>
  </si>
  <si>
    <t>Eklem rahatsızlıkları, fıtık, sakatlanma</t>
  </si>
  <si>
    <t>(Erkeklerde) malzemelerin yüklenmesi, taşınması ve boşaltılması sırasında 25 kg'nin aşılması</t>
  </si>
  <si>
    <t>MADDE-4. İşveren, çalışanların işle ilgili sağlık ve güvenliğini sağlamakla yükümlüdür. *Çalışma ve Sosyal Güvenlik Bakanlığı İş Teftiş Kurulu Başkanlığının Elle taşıma işlerinde İş sağlığı ve güvenliğinin Nıosh kaldırma denklemi ile incelenmesi Tablo6.1. Erkeklerde malzemelerin yüklenmesi, taşınması ve boşaltılması sırasında 25 kg yük aşılmamalıdır.</t>
  </si>
  <si>
    <t>Öneriler/Alınacak Önlemler</t>
  </si>
  <si>
    <t>Kas ve iskelet sistemi rahatsızlıkları</t>
  </si>
  <si>
    <t>Hatalı yük kaldırma</t>
  </si>
  <si>
    <t>Yüklerin kaldırılması, servis arabası gibi ekipmanların itilmesi veya çekilmesi uygun pozisyonlarda yapılmalıdır.</t>
  </si>
  <si>
    <t>Bel rahatsızlıkları,düşme</t>
  </si>
  <si>
    <t>Temizlik sırasında dikkat kaygan zemin gibi taşınabilir uyarı levhaları ile diğer personeller bilgilendirilmelidir.</t>
  </si>
  <si>
    <t>Makina ve ekipmanların elektrik aksamına su veya diğer sıvıların temas ettirilmesi önlenmelidir.</t>
  </si>
  <si>
    <t>Çalışanlara dışarıdan gelebilecek sözlü ve fiili taciz,şiddet</t>
  </si>
  <si>
    <t>Çalışanların müşteriler tarafından tehdit edilme, şiddete maruz kalma ve aşağılanması durumunda, yapması gerekenler ve alınan önlemler belirlenmelidir.</t>
  </si>
  <si>
    <t>Kavga,darbe,çeşitli yaralanmalar</t>
  </si>
  <si>
    <t>Takılma,düşme</t>
  </si>
  <si>
    <t>Çöplerin toplanmaması</t>
  </si>
  <si>
    <t>Temizlik kontrol çizelgeleri oluşturulmalı ve temizlik personeli tarafından çöpler düzenli aralıklarla toplanmalıdır.Çöp kovalarının veya çöp poşetlerinin ağızları kapalı olmalıdır.</t>
  </si>
  <si>
    <t>Bulaşıcı hastalıklar, bakteri,mikroorganizmalar</t>
  </si>
  <si>
    <t>Çalışma ortamındaki biyolojik risk etmenleri ortadan kaldırılmalı düzenli dezenfekte yapılmalıdır.Temizlik çizelgesine uyulmalıdır.Haşerelere karşı mücadele edilmelidir.</t>
  </si>
  <si>
    <t>Sıcak malzemeleri eldivensiz taşıma</t>
  </si>
  <si>
    <t>Sıcak mutfak malzemelerinin taşınmasında ısıya dayanıklı eldivenler kullanılmalıdır.</t>
  </si>
  <si>
    <t>Yanma</t>
  </si>
  <si>
    <t>Çalışmalar sırasında kullanılan kablolu aletler takılma veya düşmeyi önleyecek şekilde kullanılmalıdır. Bu aletlerle çalışma bittikten sonra aletler ve kabloları toplanmalıdır.</t>
  </si>
  <si>
    <t>Tüm alet ve gereçlerin kullanımında gerekli hijyen şartları sağlanmalıdır.</t>
  </si>
  <si>
    <t>Kapalı alanlarda sigara içilmesi</t>
  </si>
  <si>
    <t>Hijyen eğitimi olmaması</t>
  </si>
  <si>
    <t>Tüm çalışanlara enfeksiyon riskini azaltmak için genel hijyen bilgisi verildi ve gerekli önlemler alınmalıdır. Hijyen eğitimi Halk Eğitim Merkezleri aracılığıyla bu eğitimlerin alınması vesertifikalandırılması yapılmalıdır.</t>
  </si>
  <si>
    <t>Havlu, peçete, elbezi gibi tutuşma tehlikesi olan eşyalar ocak ve fırınlardan uzak yerlerde tutulmalıdır.</t>
  </si>
  <si>
    <t>BİRİM ADI / YEMEKHANE</t>
  </si>
  <si>
    <t>BİRİM ADI / LABORATUVAR</t>
  </si>
  <si>
    <t>Keskin uçlu köşeler</t>
  </si>
  <si>
    <t>Keskin uçlu köşelere karşı önlem alınmalıdır.Köşelere yumuşak malzemelerle tampon yapılmalıdır.</t>
  </si>
  <si>
    <t>Kesilme,sıyrılma,yüzülme,batma,çarpma</t>
  </si>
  <si>
    <t>Kimyasal maddelerin saklanma koşullarına uyulmaması</t>
  </si>
  <si>
    <t>Kimyasal maddelerin saklama koşullarına uyulmalıdır, bu malzemeler ısı, ışık ve diğer malzemelerden uzakta muhafaza edilmelidir.</t>
  </si>
  <si>
    <t>Yangın,parlama,patlama,sızıntı</t>
  </si>
  <si>
    <t>Çalışanlar, laboratuvar koşullarına uygun kullanma kılavuzu bulunmayan ya da kullanma talimatı henüz hazırlanmamış tehlikeli kimyasalları kullanmamaları konusunda bilgilendirilmelidir.</t>
  </si>
  <si>
    <t>Meslek hastalıkları,yangın</t>
  </si>
  <si>
    <t>Çalışanların sağlığını ciddi şekilde tehdit edebilecek fiziksel özelliklere (örn. sprey veya toz halindeki ) sahip kimyasallar yerine daha güvenli (örn. sıvı veya granül halindeki) kimyasalların kullanılması ve bu tercih her satın alma işleminde kontrol edilmesi sağlanmalıdır.</t>
  </si>
  <si>
    <t>Biyolojik etkenlerle çalışma</t>
  </si>
  <si>
    <t>Biyolojik etkenlere maruz kalan veya kalabilecek çalışan sayısının mümkün olan en az sayıda tutulması için gerekli organizasyonel düzenlemeler yapılmalıdır.</t>
  </si>
  <si>
    <t>Rafların sabitlenmemiş olması</t>
  </si>
  <si>
    <t>Rafve raf elemanları birbirlerine ve duvara sabitlenmiş olmalıdır.</t>
  </si>
  <si>
    <t>Devrilme,ezilme,deprem anında kaçış yolunu kapatma</t>
  </si>
  <si>
    <t>Çalışma ortamındaki aletler,malzemeler ve atıkların düzensiz olması</t>
  </si>
  <si>
    <t>Çalışma ortamındaki aletler, malzemeler, atıklar düzenli tutulmalıdır. Alet ve malzemeler muhafazalarının içinde korunaklı yerde tutulmalıdır. Atıklar atık kutularının içerisinde saklanmalıdır ve Çevre Danışmanı tarafından belirlenen talimatlara uygun sevkiyat işlemleri gerçekleştirilmelidir.</t>
  </si>
  <si>
    <t>Kesilme,batma,düşme,ezilme</t>
  </si>
  <si>
    <t>Dolapların duvara sabitlenmemiş olması</t>
  </si>
  <si>
    <t>Tüm dolaplar duvara sabitlenmelidir.</t>
  </si>
  <si>
    <t>Tıbbı biyolojik atıkların mevzuat şartlarına uygun toplanmaması</t>
  </si>
  <si>
    <t>Tıbbi ve biyolojik atıkların gerektiğinde uygun işlemlerden geçirildikten sonra çalışanlar tarafından güvenli bir biçimde toplanması, depolanması ve işyerinden uzaklaştırılması, güvenli ve özel kapların kullanılması da dâhil uygun yöntemlerle yapılmalıdır.</t>
  </si>
  <si>
    <t>Bulaşıcı hastalıklar,meslek hastalıkları</t>
  </si>
  <si>
    <t>Tüm makinaların,araç ve gereçlerin 'CE' işaretli olması gerekmektedir. CE işaretli olmayan ekipmanlar kullanılmamalıdır.</t>
  </si>
  <si>
    <t>Tüm makinelerin üreticiden temin edilmiş Türkçe kullanım kılavuzları olmalı ve makineler bu kullanım kılavuzlarına uygun olarak kullanılmalıdır.</t>
  </si>
  <si>
    <t>İş ekipmanının hareketli parçalarıyla mekanik temas riskinin kazaya yol açabileceği hallerde; iş ekipmanı, tehlikeli bölgeye ulaşmayı önleyecek veya bu bölgeye ulaşılmadan önce hareketli parçaların durdurulmasını sağlayacak uygun koruyucular veya koruma donanımı ile donatılmalıdır.</t>
  </si>
  <si>
    <t>Bütün alanlar iyi aydınlatılmalıdır, pencere alanı yeterince büyük ve doğal aydınlatmadan yeterince faydalanılmalıdır.</t>
  </si>
  <si>
    <t>Atık yönetimi prosedürlerinin olmaması</t>
  </si>
  <si>
    <t>Laboratuvar personeli, atık yönetimi prosedürleri konusunda bilgilendirilmiş olmalıdır.</t>
  </si>
  <si>
    <t>Tıbbı atıklara maruz kalma sonucu hastalıklar</t>
  </si>
  <si>
    <t>Temiz hava akımı olmaması</t>
  </si>
  <si>
    <t>Çalışma alanında temiz hava akımı bulunmalıdır ve tüm alanlar düzenli olarak havalandırılmalıdır.</t>
  </si>
  <si>
    <t>Depolama alanının ayrı yerde olmaması ve kontrol edilmemesi</t>
  </si>
  <si>
    <t>Depolama alanı ayrı bir yerde ve sürekli kontrol edilmelidir. Depo sorumlusu ve talimatları oluşturulmalıdır.</t>
  </si>
  <si>
    <t>Zehirli,tahriş edici,boğuzu gaz oluşumu,yangın,patlama</t>
  </si>
  <si>
    <t>Çalışanların yeme-içme, barınma gibi temel ihtiyaçları için uygun donanımlı alanlar ayrılmalıdır.</t>
  </si>
  <si>
    <t>Bulaşıcı hastalıklar,bakteriler,mikroplar</t>
  </si>
  <si>
    <t>Kapıların aleve karşı dayanıksız olması</t>
  </si>
  <si>
    <t>Laboratuvar kapıları ısıyı ve alevleri iletmeyecek şekilde yalıtkan malzemeden yapılmış özel kaplar olmalıdır.</t>
  </si>
  <si>
    <t>Yanma,yanık oluşumu</t>
  </si>
  <si>
    <t>Cam yüzeylerde kırık ve çatlaklar olması</t>
  </si>
  <si>
    <t>Tüm cam yüzeyler uygun şekilde monte edilmelidir ve yüzeyler üzerinde kırık ve çatlak gibi hatalar bulunması durumunda yenileri ile değiştirilmelidir.</t>
  </si>
  <si>
    <t>Kişisel koruyucu donanımların CE işaretlerinin ve Türkçe kullanım kılavuzlarının olmaması</t>
  </si>
  <si>
    <t>Kişisel koruyucu donanımlar CE işaretine sahip mi ve Türkçe kullanım kılavuzu bulunmalıdır.</t>
  </si>
  <si>
    <t>Gözduşu ve güvenlik duşu olmaması</t>
  </si>
  <si>
    <t>Göz duşu, göz solisyonları ve tüm vücut duş sistemleri kullanılmalıdır. Bunların 'CE' işaretli ve standartlara uygun kullanılması gerekmektedir. Yetkili firmalar tarafından bakım,onarım ve periyodik kontrolleri sağlanmalıdır.</t>
  </si>
  <si>
    <t>Göze yabancı cisim kaçması,Kimyasal zehirlenme,yanma,tahriş,meslek hastalıkları,kimyasal sıçramalar</t>
  </si>
  <si>
    <t>103</t>
  </si>
  <si>
    <t>Tek kullanımlık KKD'lerin birden fazla kullanımı</t>
  </si>
  <si>
    <t>Tek kullanımlık KKD' ler güvenli şekilde atılmalı ve birden fazla kullanılmamalıdır.</t>
  </si>
  <si>
    <t>Şırınga ve iğnelerin birden fazla kullanılması</t>
  </si>
  <si>
    <t>Tek kullanımlık, uçları kilitli iğne ve şırıngalar kullanılması sağlanmalıdır.</t>
  </si>
  <si>
    <t>Hepatit B,bulaşıcı hastalıklar,enfeksiyonlar</t>
  </si>
  <si>
    <t>Haşere kontrollerinin yapılmaması</t>
  </si>
  <si>
    <t>Düzenli olarak haşere kontrolü yapılmalıdır.</t>
  </si>
  <si>
    <t>Haşereler,ısırıklar,zehirlenme</t>
  </si>
  <si>
    <t>Kullanılmış iğnelerin aynı atık kaplarında toplanılması</t>
  </si>
  <si>
    <t>Kullanılmış iğneler gibi kesici ve delici özelliği olan tıbbi atıklar, diğer tıbbi atıklardan ayrı olarak ilgili yönetmelikte belirtilen koşullarda toplanmalıdır.</t>
  </si>
  <si>
    <t>Enfeksiyonlu çalışma önlüğü</t>
  </si>
  <si>
    <t>Enfeksiyonlu olduğu bilinen bir örnekle çalışıldıktan sonra çalışanın üzerindeki önlüğün ayrı olarak uzaklaştırılması için gerekli önlemler alınmalıdır.</t>
  </si>
  <si>
    <t>Enfeksiyona maruz kalma</t>
  </si>
  <si>
    <t>143</t>
  </si>
  <si>
    <t>147</t>
  </si>
  <si>
    <t>149</t>
  </si>
  <si>
    <t>Cebri havalandırma sistemi olmaması</t>
  </si>
  <si>
    <t>Laboratuvar hava ortamına yayılmış gaz, parçacık gibi hava kirliliğini dışarı atarak çalışma ortamı havasını daima temiz tutacak düzeyde doğal havalandırma veya daima çalışır durumda cebri havalandırma sistemi yapılmalıdır.</t>
  </si>
  <si>
    <t>Gaz,parçacık gibi hava kirliliğine maruz kalma</t>
  </si>
  <si>
    <t>Laboratuvar tezgahlarının su geçirir ve dezenfektana karşı dayanıksız  malzemelerle kaplanmış olması</t>
  </si>
  <si>
    <t>Laboratuvar tezgahları su geçirmez ve dezenfektana karşı dayanıklı, kolay temizlenebilir malzemelerle kaplanmış olmalıdır.</t>
  </si>
  <si>
    <t>Bakteriler,virüsler.mikroplar,bulaşıcı hastalıklar</t>
  </si>
  <si>
    <t>160</t>
  </si>
  <si>
    <t>Depolama alanlarına yetkisiz personel girmesi</t>
  </si>
  <si>
    <t>Depolama alanlarına görevli personel dışında giriş-çıkış engellenmelidir.</t>
  </si>
  <si>
    <t>Depo alanındaki malzemeler altında kalma,kesilme,cildin tahriş olması,zehirlenme,yangın</t>
  </si>
  <si>
    <t>167</t>
  </si>
  <si>
    <t>Laboratuvarda kullanılan sandalyelerin ergonomik olmaması</t>
  </si>
  <si>
    <t>Laboratuvarlarda kullanılan sandalyeler ergonomik olmalıdır.</t>
  </si>
  <si>
    <t>Güvenlik duşlarının periyodik bakım ve kontrollerinin yaptırılmaması</t>
  </si>
  <si>
    <t>Güvenlik duşlarının periyodik kontrol ve bakımları yapılmalıdır. Ortalama 2 bar basınçta Göz duşları için  su akışı min  11.5 lt /dk Vucut duşları için  su akışı min 60 lt/dk olmalıdır. Galveniz boyalı En 15154 standartlarına uygun olmalıdır.</t>
  </si>
  <si>
    <t>Acil durumda duşların çalışmaması sonucu ciddi yaralanmalar</t>
  </si>
  <si>
    <t>Pipetlerin strelize edilmemesi</t>
  </si>
  <si>
    <t>Tek kullanımlık olmayan pipetler tekrar kullanılmadan önce otoklavda sterilize edilmelidir.</t>
  </si>
  <si>
    <t>Bulaşıcı hastalıklar,virüsler</t>
  </si>
  <si>
    <t>176</t>
  </si>
  <si>
    <t>179</t>
  </si>
  <si>
    <t>Kişisel koruyucu donanımların temizlenmemesi</t>
  </si>
  <si>
    <t>Tüm kişisel koruyucular laboratuvardan çıkarken çıkarılıyor, gerektiğinde uygun yöntemlerle temizleniyor ve uygun bir ortamda muhafaza edilmelidir.</t>
  </si>
  <si>
    <t>Tehlike işaretlerinin olmaması</t>
  </si>
  <si>
    <t>Kapılarda görünecek şekilde gerekli tehlike işaretleri bulunmalıdır.</t>
  </si>
  <si>
    <t>Personelin dikkatsiz davranması,hatalı güvensiz çalışma,iş kazaları</t>
  </si>
  <si>
    <t>186</t>
  </si>
  <si>
    <t>Lisanslı tıbbı atık firması ile çalışılmaması</t>
  </si>
  <si>
    <t>Tıbbi atıkların uzaklaştırılmasında lisanslı tıbbi atık toplama firması ile çalışılmalıdır.</t>
  </si>
  <si>
    <t>Çevresel zararlar,bulaşıcı hastalıklar</t>
  </si>
  <si>
    <t>Olası bulaşıcı hastalık vakası önleme tedbirlerinin olmaması</t>
  </si>
  <si>
    <t>Olası bir bulaşıcı hastalık vakası yaşanması durumunda uygulanacak program belirlenmeli sorumlular atanmalıdır.</t>
  </si>
  <si>
    <t>Bulaşıcı hastalığa yakalanma</t>
  </si>
  <si>
    <t>Hafif veya ağır yaralanmalı iş kazalarına karşı müdahale eksikliği</t>
  </si>
  <si>
    <t>Çalışanlar kesilme, batma, yanma vb. nedenler ile oluşan yaralara hangi durumda ve kim tarafından müdahale edileceği konusunda bilgilendirilmeli görevli personeller tüm çalışanlar tarafından bilinmeli en yakın ilk yardım dolabının yerini çalışanlar bilmelidir.</t>
  </si>
  <si>
    <t>Kanamanın ve acil durumun önüne geçememe ilk yardım eksikliği</t>
  </si>
  <si>
    <t>218</t>
  </si>
  <si>
    <t>Yangın</t>
  </si>
  <si>
    <t>Çalışma ortamının çok sıcak veya çok soğuk olması</t>
  </si>
  <si>
    <t>Çalışma ortamı sıcaklığının çok soğuk ya da çok sıcak olması engellenmeli ve termal konfor şartları sağlanmalıdır. Termal konfor ölçümleri yapılmalı ve maruziyet sınır değerleri aşmamalıdır.</t>
  </si>
  <si>
    <t>Laboratuvardaki her çalışanın ellerini yıkayabileceği lavaboların olmaması  bu lavabolarda gerekli hijyen şartlarının sağlanmaması. İş bitiminde veya laboratuvarı terk ederken uyulmak üzere el yıkama talimatının olmaması</t>
  </si>
  <si>
    <t>Laboratuvardaki her çalışanın ellerini yıkayabileceği lavabolar mevcut olmalıdır ve bu lavabolarda gerekli hijyen şartları sağlanmalıdır İş bitiminde veya laboratuvarı terk ederken uyulmak üzere el yıkama talimatı işyeri hekimi tarafından hazırlanmalıdır.</t>
  </si>
  <si>
    <t>227</t>
  </si>
  <si>
    <t>Laboratuvarda görevli personel dışında giriş çıkış olması</t>
  </si>
  <si>
    <t>Laboratuvarlara görevli personel dışında giriş-çıkış engellenmelidir. Kartlı,turnikeli acil kaçışda otomatik açılabilen sistemler kurulabilir.</t>
  </si>
  <si>
    <t>BİRİM ADI / BAKIM VE KONTROL</t>
  </si>
  <si>
    <t>Periyodik Kontrol</t>
  </si>
  <si>
    <t>Ekipman periyodik kontrol eksikliği</t>
  </si>
  <si>
    <t>Periyodik kontrol, ekipmanın işlevini beklendiği gibi sürekli ve güvenli gerçekleştirilmesinin tespiti niteliğinde olup ekipmanların iş ekipmanlarının kullanımında sağlık ve güvenlik şartları yönetmeliğinde belirtilen atıf standartlara uygun olarak yapılmalıdır.</t>
  </si>
  <si>
    <t>İşyeri Bina ve Eklentilerinde Alınacak Sağlık ve Güvenlik Önlemleri/Ek 1, 2 (R.G.: 10.02.2004/25369), İş Ekipmanlarının Kullanımında Sağlık ve Güvenlik Şartları Yönetmeliği (R.G.: 25.04.2013/28628)</t>
  </si>
  <si>
    <t>Periyodik ekipman kontrollerinin yapılmaması sonucu yaralanma, ölüm</t>
  </si>
  <si>
    <t>Ekipman periyodik kontrol uygunsuzluğu</t>
  </si>
  <si>
    <t>Periyodik kontroller ilgili mevzuata göre yetkilendirilmiş kuruluşlarda çalışan yetkinliği belgeli meslek mensupları tarafından yasal ve standartlarda belirtilen usul ve esaslara göre yapılmalı ve raporlanmalıdır.</t>
  </si>
  <si>
    <t>Periyodik kontrolün ilgili yönetmelik ve atıf standartlara uygun olarak yapılmaması sonucu yaralanma, ölüm</t>
  </si>
  <si>
    <t>Tesisat periyodik kontrol eksikliği</t>
  </si>
  <si>
    <t>Periyodik kontrol, tesisatın işlevini beklendiği gibi sürekli ve güvenli gerçekleştirilmesinin tespiti niteliğinde olup ekipmanların iş ekipmanlarının kullanımında sağlık ve güvenlik şartları yönetmeliğinde belirtilen atıf standartlara uygun olarak yapılmalıdır.</t>
  </si>
  <si>
    <t>Periyodik kontrol yapılmaması sonucu yaralanma, ölüm</t>
  </si>
  <si>
    <t>Bakım</t>
  </si>
  <si>
    <t>BİRİM ADI / ÇALIŞMA SÜRESİ</t>
  </si>
  <si>
    <t>Normal Çalışma Süresi</t>
  </si>
  <si>
    <t>Haftalık çalışma süresinin aşılması</t>
  </si>
  <si>
    <t>MADDE-41. Ülkenin genel yararları yahut işin niteliği veya üretimin artırılması gibi nedenlerle fazla çalışma yapılabilir. Fazla çalışma, Kanunda yazılı koşullar çerçevesinde, haftalık kırkbeş saati aşan çalışmalardır. Her bir saat fazla çalışma için verilecek ücret normal çalışma ücretinin saat başına düşen miktarının yüzde elli yükseltilmesi suretiyle ödenir. Fazla çalışma veya fazla sürelerle çalışma yapan işçi isterse, bu çalışmalar karşılığı zamlı ücret yerine, fazla çalıştığı her saat karşılığında bir saat otuz dakikayı, fazla sürelerle çalıştığı her saat karşılığında bir saat onbeş dakikayı serbest zaman olarak kullanabilir. İşçi hak ettiği serbest zamanı altı ay zarfında, çalışma süreleri içinde ve ücretinde bir kesinti olmadan kullanır. Fazla saatlerle çalışmak için işçinin onayının alınması gerekir. Fazla çalışma süresinin toplamı bir yılda ikiyüzyetmiş saatten fazla olamaz.</t>
  </si>
  <si>
    <t>Postalar Halinde İşçi Çalıştırılarak Yürütülen İşlerde Çalışmalara İlişkin Özel Usul ve Esaslar Hakkında Yönetmelik (R.G.: 07.04.2004/25426), İş Kanununa İlişkin Çalışma Süreleri Yönetmeliği (R..G.: 06.04.2004/25425), İş kanununa İlişkin Fazla Çalışma ve Fazla Sürelerle Çalışma Yönetmeliği (R..G.: 06.04.2004/25425)</t>
  </si>
  <si>
    <t>Haftalık çalışma süresinin aşımı sonucu stres, iş verimi kaybı</t>
  </si>
  <si>
    <t>Postalar Halinde Çalışma</t>
  </si>
  <si>
    <t>Dinlenme Süresi</t>
  </si>
  <si>
    <t>Dinlenme aralarının yetersiz olması</t>
  </si>
  <si>
    <t>MADDE-68 Günlük çalışma süresinin ortalama bir zamanında o yerin gelenekleri ve işin gereğine göre ayarlanmak suretiyle işçilere; a) Dört saat veya daha kısa süreli işlerde onbeş dakika, b) Dört saatten fazla ve yedibuçuk saate kadar (yedibuçuk saat dahil) süreli işlerde yarım saat, c) Yedibuçuk saatten fazla süreli işlerde bir saat, ara dinlenmesi verilir. Bu dinlenme süreleri en az olup aralıksız verilir.</t>
  </si>
  <si>
    <t>4857 Sayılı İş Kanunu/Madde 69 (R.G.: 10.06.2003/25134), 6301 Sayılı Öğle Dinlenmesi Kanunu (R.G.: 08.03.1954/8652) İş Kanununa İlişkin Çalışma Süreleri Yönetmeliği (R..G.: 06.04.2004/25425)</t>
  </si>
  <si>
    <t>Dinlenme aralarının yetersiz olması sonucu çalışanlar üzerinde oluşan psikolojik sorunlar nedeniyle iş verimi kaybı ve stres.</t>
  </si>
  <si>
    <t>Günlük çalışma süresinin aşılması</t>
  </si>
  <si>
    <t>MADDE-63 Tarafların anlaşması ile haftalık normal çalışma süresi, işyerlerinde haftanın çalışılan günlerine, günde onbir saati aşmamak koşulu ile farklı şekilde dağıtılabilir</t>
  </si>
  <si>
    <t>Günlük çalışma süresinin aşımı sonucu iş verimi kaybı, stres</t>
  </si>
  <si>
    <t>Özel Politika Gerektiren Çalışanlar</t>
  </si>
  <si>
    <t>Yaşlı çalışanlar</t>
  </si>
  <si>
    <t>Yaşlı çalışanlar durumlarına uygun işlerde çalıştırılmalı, çalışma saatleri, ara dinlenmeleri ve izin süreleri özel olarak düzenlenmeli, sağlık gözetimi uygulanmalıdır.</t>
  </si>
  <si>
    <t>6331 Sayılı Kanun/Madde 17 (30.06.2012/28339), Çalışanların İş Sağlığı ve Güvenliği Eğitimlerinin Usul ve Esasları Hakkında Yönetmelik/Madde 10 (R.G.: 15.05.2013/28648)</t>
  </si>
  <si>
    <t>50 yaş ve üstü çalışanların odaklanma ve dikkat yetersizliği nedeniyle iş kazazı</t>
  </si>
  <si>
    <t>Yemek arasının yetersiz olması</t>
  </si>
  <si>
    <t>Yemek aralarının ILO (Uluslararası Çalışma Örgütü) sözleşmeleri ve 6301 sayılı kanun ile WHO (Dünya Sağlık Örgütü) yayınlarına dayanarak 60 dakika olarak verilmelidir.</t>
  </si>
  <si>
    <t>Postalar Halinde İşçi Çalıştırılarak Yürütülen İşlerde Çalışmalara İlişkin Özel Usul ve Esaslar Hakkında Yönetmelik (R.G.: 07.04.2004/25426), İş Kanununa İlişkin Çalışma Süreleri Yönetmeliği (R..G.: 06.04.2004/25425), İş kanununa İlişkin Fazla Çalışma ve Fazla Sürelerle Çalışma Yönetmeliği (R..G.: 06.04.2004/25425), 6301 Sayılı Öğle Dinlenmesi Kanunu (R.G.: 08.03.1954/8652)</t>
  </si>
  <si>
    <t>Çalışma saatlerinin ortasında yemek için verilen aranın yetersizliği. Normal şartlar altında 60 dakika yemek arası verilmelidir.</t>
  </si>
  <si>
    <t>Kadın çalışanlar</t>
  </si>
  <si>
    <t>Kadın çalışanların özel durumları gözönünde bulundurularak çalışma düzenlemesi yapılmalıdır.</t>
  </si>
  <si>
    <t>Kadın çalışanların çalıştırlmasıyla ilgili usul ve esaslara uyulmaması sonucu iş kazası, meslek hastalığı</t>
  </si>
  <si>
    <t>Gece çalışmaları</t>
  </si>
  <si>
    <t>Mümkünse gece çalışması yapılmaması, gece çalışması yapılma gerekliyse çalışma sürelerinin azalatılması, ara dinlenmelerinin arttırılması, çalışma izin sistemi, sağlık gözetimi</t>
  </si>
  <si>
    <t>Bağışıklık Sistemi Hastalıkları, Psişik Hastalıklar, Dikkatsiz ve Tedbirisiz Çalışma Sonucu Yaralanma Ölüm</t>
  </si>
  <si>
    <t>Engelli çalışanlar</t>
  </si>
  <si>
    <t>Engelli çalışanlar için işe uygunluk sağlık raporu alınmalı, çalışma ve meslekte kazanma gücü kaayıp oranı da dikkate alınarak çalışma saatleri, iş yükü, ara dinlenmeleri, izin süreleri özel olarak düzenlenmelidir.</t>
  </si>
  <si>
    <t>Engelli çalışanların durumlarına uygun işlerde çalıştırılmaması sonucu engellik durumlarının artması, iş kazası</t>
  </si>
  <si>
    <t>BİRİM ADI / EĞİTİM</t>
  </si>
  <si>
    <t>Özel Eğitimler</t>
  </si>
  <si>
    <t>Mesleki eğitim eksikliği</t>
  </si>
  <si>
    <t>MADDE-17-3. Mesleki eğitim alma zorunluluğu bulunan tehlikeli ve çok tehlikeli sınıfta yer alan işlerde, yapacağı işle ilgili mesleki eğitim aldığını belgeleyemeyenler çalıştırılamaz.</t>
  </si>
  <si>
    <t>6331 Sayılı Kanun/Madde 17 (30.06.2012/28339), Tehlikeli ve Çok Tehlikeli Sınıfta Yer Alan İşlerde Çalışacakların Mesleki Eğitimlerine Dair Yönetmelik (13.07.2013/28706), Mesleki Yeterlilik Belgesi Zorunluluğu Getirilen Mesleklere İlişkin Tebliği (26.09.2017/30192)</t>
  </si>
  <si>
    <t>İş ile ilgili tehlike ve risklerin bilinmemesinden kaynaklanacak iş kazaları.</t>
  </si>
  <si>
    <t>Planlı Eğitimler</t>
  </si>
  <si>
    <t>İş kazası sonucu işe dönüş eğitim eksikliği</t>
  </si>
  <si>
    <t>Çalışanların eğitimiMADDE 17/4) İş kazası geçiren veya meslek hastalığına yakalanan çalışana işe başlamadan önce, söz konusu kazanın veya meslek hastalığının sebepleri, korunma yolları ve güvenli çalışma yöntemleri ile ilgili ilave eğitim verilir</t>
  </si>
  <si>
    <t>6331 Sayılı Kanun/Madde 17 (30.06.2012/28339), Çalışanların İş Sağlığı ve Güvenliği Eğitimlerinin Usul ve Esasları Hakkında Yönetmelik/Madde 10 (R.G.: 15.05.2013/28648</t>
  </si>
  <si>
    <t>Eksik eğitim sonucu iş kazalarının tekrarlanması</t>
  </si>
  <si>
    <t>Alt işveren çalışanlarının isg eğitim eksikliği</t>
  </si>
  <si>
    <t>MADDE-5-3. asıl işveren-alt işveren ilişkisi kurulan işyerlerinde, alt işverenin çalışanlarının eğitimlerinden, asıl işveren alt işverenle birlikte sorumludur.</t>
  </si>
  <si>
    <t>Tehlike ve riskler konusunda bilgi sahibi olmamalarından kaynaklanabilecek iş kazaları.</t>
  </si>
  <si>
    <t>Destek elemanı eğitim eksikliği</t>
  </si>
  <si>
    <t>destek elemanlarının özel eğitimlerinin zamanında, eksiksiz ve profesyonel uzmanlar tarafından gerçekleştirilmesi.</t>
  </si>
  <si>
    <t>Akut, yangınla mücadele, ilkyardım ekip üyelerinin eğitimlerinin olmaması sonucu acil durumlarda kayıp ve hasarın artması. yanlış müdehale.</t>
  </si>
  <si>
    <t>MADDE-17-1. İşveren, çalışanların iş sağlığı ve güvenliği eğitimlerini almasını sağlar. Bu eğitim özellikle; işe başlamadan önce, çalışma yeri veya iş değişikliğinde, iş ekipmanının değişmesi hâlinde veya yeni teknoloji uygulanması hâlinde verilir. Eğitimler, değişen ve ortaya çıkan yeni risklere uygun olarak yenilenir, gerektiğinde ve düzenli aralıklarla tekrarlanır. Çalışanların İş Sağlığı ve Güvenliği Eğitimlerinin Usul ve Esasları Hk. Yönetmelik Md.6-1. İşveren, çalışanlarına iş sağlığı ve güvenliği eğitimlerinin verilmesini sağlar.</t>
  </si>
  <si>
    <t>İş ile ilgili tehlike ve risklerin bilinmemesinden kaynaklanabilecek iş kazaları.</t>
  </si>
  <si>
    <t>Yıllık eğitim programı eksikliği</t>
  </si>
  <si>
    <t>MADDE-10-1. (1) İşveren, yıl içinde düzenlenecek eğitim faaliyetlerini gösteren yıllık eğitim programının hazırlanmasını sağlar ve onaylar. (2) Eğitim programlarının hazırlanmasında çalışanların veya temsilcilerinin görüşleri alınır. (3) İşe yeni alımlarda veya değişen şartlara göre yeni risklerin ortaya çıkması durumunda yıllık eğitim programlarına ilave yapılır. (4) İlgili mevzuatın değişmesi veya çalışma şartlarına bağlı olarak yeni risklerin ortaya çıkması halinde yıllık eğitim programına bağlı kalmaksızın çalışanların uygun eğitim almaları sağlanır. (5) Yıllık eğitim programında, verilecek eğitimlerin konusu, hangi tarihlerde düzenleneceği, eğitimin süresi, eğitime kimlerin katılacağı, eğitimin hedefi ve amacı hususlarına yer verilir.</t>
  </si>
  <si>
    <t>İş kazası sonucu yaralanma, ölüm, verimlilik kaybı</t>
  </si>
  <si>
    <t>Kapalı alan çalışma eğitim eksikliği</t>
  </si>
  <si>
    <t>Kapalı alanlarda çalışacak personele çalışmayla ilgili risklere karşı önlemleri içeren özel eğitim verilmelidir.</t>
  </si>
  <si>
    <t>Kapalı alanlarda eğitimsiz çalışma sonucu zehirlenme ve ölüm</t>
  </si>
  <si>
    <t>Çalışan temsilcisi eğitimi eksikliği</t>
  </si>
  <si>
    <t>Çalışan temsilcisinin eğitimi MADDE 11 – (1) Çalışan temsilcileri 15/5/2013 tarihli ve 28648 sayılı Resmî Gazete’de yayımlanan Çalışanların İş Sağlığı ve Güvenliği Eğitimlerinin Usul ve Esasları Hakkında Yönetmeliğe göre iş sağlığı ve güvenliği konularında özel olarak eğitilir.</t>
  </si>
  <si>
    <t xml:space="preserve">İş Sağlığı ve Güvenliği Risk Değerlendirmesi Yönetmeliği/Madde 8, 9 (R.G.: 29.12.2012/28512), </t>
  </si>
  <si>
    <t>Çalışan temsilcilerine görevleriyle ilgili eğitim verilmemesi sonucu görev bilinci eksikliği</t>
  </si>
  <si>
    <t>Meslek hastalığı işe dönüş eğitim eksikliği</t>
  </si>
  <si>
    <t>Çalışanların eğitimi MADDE 17/4) İş kazası geçiren veya meslek hastalığına yakalanan çalışana işe başlamadan önce, söz konusu kazanın veya meslek hastalığının sebepleri, korunma yolları ve güvenli çalışma yöntemleri ile ilgili ilave eğitim verilir</t>
  </si>
  <si>
    <t>6332 Sayılı Kanun/Madde 17 (30.06.2012/28339), Çalışanların İş Sağlığı ve Güvenliği Eğitimlerinin Usul ve Esasları Hakkında Yönetmelik/Madde 10 (R.G.: 15.05.2013/28648</t>
  </si>
  <si>
    <t>Meslek hastalığının ileri boyutlara ulaşması.</t>
  </si>
  <si>
    <t>İş başı eğitim eksikliği</t>
  </si>
  <si>
    <t>Gerekli çalışmalarda işe başlamadan önce çalışanlara güvenli çalışmaya dönük kayıtlı bilgilendirme eğitimi verilmelidir.</t>
  </si>
  <si>
    <t>Çalışmaya özel iş kazası, yaralanma, ölüm</t>
  </si>
  <si>
    <t>Hijyen eğitimi eksikliği</t>
  </si>
  <si>
    <t>MADDE 5- Belge alan kişilerin çalıştırılması- (1) Bu Yönetmeliğin kapsadığı iş yerlerinde, Genel Müdürlük tarafından verilen belgeye sahip olmayan kişiler çalıştırılamaz. İş yeri sahipleri ve işletenleri, çalışanlarının hijyen eğitimi almasından ve belgeli olarak çalıştırılmasından birinci derecede sorumludur. Bizzat çalışmaları durumunda iş yeri sahipleri ve işletenleri de bu eğitimi almaya mecburdur.</t>
  </si>
  <si>
    <t>İş Sağlığı ve Güvenliği Risk Değerlendirmesi Yönetmeliği/Madde 8, 9 (R.G.: 29.12.2012/28512), Hijyen Eğitimi Yönetmeliği (R.G.: 05.07.2013/28698)</t>
  </si>
  <si>
    <t>Temizlik, hijyen ve ikram işi yapan personellerin hijyen eğitimi almaması sonucu bulaşıcı hastalıklar</t>
  </si>
  <si>
    <t>Yüksekte çalışma eğitimi eksikliği</t>
  </si>
  <si>
    <t>Yüksekte çalışmalarda karşılaşılacak risklere karşı özel uygulamalı eğitim verilmelidir</t>
  </si>
  <si>
    <t>Yüksekte yapılan çalışmalarda düşme sonucu yaralanma ve ölüm</t>
  </si>
  <si>
    <t>İSG tekrar eğitimleri eksikliği</t>
  </si>
  <si>
    <t>Çalışanların eğitimi MADDE 17/4) Herhangi bir sebeple altı aydan fazla süreyle işten uzak kalanlara, tekrar işe başlatılmadan önce bilgi yenileme eğitimi verilir</t>
  </si>
  <si>
    <t>İSG kurul üyeleri eğitimi eksikliği</t>
  </si>
  <si>
    <t>EğitimMADDE 7 – (1) İşveren tarafından, kurulun üyelerine ve yedeklerine iş sağlığı ve güvenliği konularında eğitim verilmesi sağlanır.</t>
  </si>
  <si>
    <t>İş Sağlığı ve Güvenliği Kurulları Hakkında Yönetmelik (R.G.: 18.01.2013/28532)</t>
  </si>
  <si>
    <t>İSG Kurul üyelerine görevleriyle ilgili eğitim verilmemesi sonucu görev bilinci eksikliği</t>
  </si>
  <si>
    <t>İş kazaları</t>
  </si>
  <si>
    <t>BİRİM ADI / EKRANLI ARAÇLARLA ÇALIŞMA</t>
  </si>
  <si>
    <t>Klavye</t>
  </si>
  <si>
    <t>Mouse kullanımında bilek desteğinin olmaması</t>
  </si>
  <si>
    <t>Çalışanlara bilek destekleyici mouse pad temin edilmelidir.</t>
  </si>
  <si>
    <t>Eklem rahatsızlıkları</t>
  </si>
  <si>
    <t>Çalışma Sandalyesi</t>
  </si>
  <si>
    <t>Çalışma sandalyesinin ergonomik olmaması</t>
  </si>
  <si>
    <t>EK.1-1.(d) Sandalye dengeli ve operatörün/çalışanın rahat bir pozisyonda oturabileceği ve kolaylıkla hareket edebileceği şekilde olmalıdır. Oturma yerinin yüksekliği ayarlanabilir olmalıdır. Sırt dayama yeri öne-arkaya ve yukarı-aşağı ayarlanabilir, sırt desteği bele uygun ve esnek olmalıdır. İstendiğinde operatöre/çalışana uygun bir ayak desteği sağlanmalıdır.</t>
  </si>
  <si>
    <t>Bel rahatsızlıkları, duruş bozuklukları</t>
  </si>
  <si>
    <t>Eğitim</t>
  </si>
  <si>
    <t>Monitör</t>
  </si>
  <si>
    <t>Ekranların, çalışanların göz seviyesine göre ayarlanamaması</t>
  </si>
  <si>
    <t>EK-1-1.b Monitör Ekran, operatörün/çalışanın çalışma pozisyonuna uygun mesafede ve göz hizasında olmalıdır.</t>
  </si>
  <si>
    <t>Görme bozuklukları, fiziksel sorunlar, mental stres</t>
  </si>
  <si>
    <t>Monitör yüzeyinin yansımalara sebebiyet vermesi</t>
  </si>
  <si>
    <t>EK-1-1.b. Ekranda kullanıcıyı rahatsız edebilecek yansıma ve parlamalar olmamalıdır.</t>
  </si>
  <si>
    <t>Çalışma merkezlerinde kullanılan ekipmanların gürültü çıkarması</t>
  </si>
  <si>
    <t>EK-1-2.ç) Çalışma merkezlerinde kullanılan ekipmanın gürültüsü çalışanların dikkatini dağıtmayacak ve karşılıklı konuşmayı engellemeyecek düzeyde olmalıdır.</t>
  </si>
  <si>
    <t>Fiziksel sorunlar, mental stres</t>
  </si>
  <si>
    <t>Ekranlı araçlarla uzun süreli çalışma</t>
  </si>
  <si>
    <t>MADDE 7 – (1) İşveren, ekranlı araçlarla yapılan çalışmalardan kaynaklanan iş yükünü ve etkilenmeyi azaltmak amacıyla, uygun çalışma planı yaparak operatörlerin periyodik olarak ara vermesini veya dönüşümlü olarak başka işlerde çalışmalarını sağlar.</t>
  </si>
  <si>
    <t>Göz bozuklukları, mental stres</t>
  </si>
  <si>
    <t>Çalışma ortamının yeterli genişlikte olmaması</t>
  </si>
  <si>
    <t>EK-1-2. Çalışma ortamı a) Gerekli alan Operatörün/çalışanın oturma şeklini değiştirebilmesi ve rahatça hareket edebilmesi için çalışma merkezi yeterli genişlikte olmalı ve uygun şekilde düzenlenmelidir.</t>
  </si>
  <si>
    <t>Mental stres</t>
  </si>
  <si>
    <t>Çalışma Masası</t>
  </si>
  <si>
    <t>Çalışma masası veya çalışma yüzeyinin yansımalara sebebiyet vermesi</t>
  </si>
  <si>
    <t>EK.1-1.(ç) Çalışma masası veya çalışma yüzeyi ışığı yansıtmayacak nitelikte olmalıdır.</t>
  </si>
  <si>
    <t>Klavyenin çalışanlar için ergonomik olmaması</t>
  </si>
  <si>
    <t>EK-1-1.c) Klavye, operatörün/çalışanın el ve kollarının yorulmaması ve rahatça çalışabilmesi için ekrandan ayrı ve hareketli olmalıdır. Klavyenin ön tarafına, operatörün/çalışanın bileklerini dayayabileceği özel destek konulmalıdır.</t>
  </si>
  <si>
    <t>EK-1-1.b Ekran görüntüsü stabil olmalı, görüntü titrememeli ve benzeri olumsuzluklar bulunmamalıdır</t>
  </si>
  <si>
    <t>Yansıma ve parlamalara sebebiyet verebilecek çalışma düzeni</t>
  </si>
  <si>
    <t>EK-1-2.(c) Çalışma merkezlerinde yansımalara ve parlamalara neden olabilecek ışık gelmesini önlemek amacıyla tedbirler alınmalıdır.Ekrana gelen gün ışığının kontrol edilebilmesi için yatay ve dikey ayarlanabilir perdeler kullanılmalıdır.</t>
  </si>
  <si>
    <t>Göz rahatsızlıkları, mental stres</t>
  </si>
  <si>
    <t>Aydınlatma şartlarının uygun olmaması</t>
  </si>
  <si>
    <t>EK-1-2.b) Aydınlatma Operatörün/çalışanın gereksinimleri ve yapılan işin türü dikkate alınarak uygun aydınlatma şartları sağlanmalı, arka planla ekran arasında uygun kontrast bulunmalıdır. Yapay aydınlatma kaynaklarının yeri ve teknik özellikleri ekrandaki ve diğer ekipman üzerindeki parlama ve yansımalar önlenecek şekilde olmalıdır.</t>
  </si>
  <si>
    <t>Klavye yüzeyinin yansımalara sebebiyet vermesi</t>
  </si>
  <si>
    <t>EK-1-1.c) Klavye yüzeyi ışığı yansıtmayacak şekilde mat olmalıdır.</t>
  </si>
  <si>
    <t>Çalışma masası boyutlarının yetersiz olması</t>
  </si>
  <si>
    <t>EK.1-1.(ç) Çalışma masası veya çalışma yüzeyi; ekran, klavye, dokümanlar ve diğer ilgili malzemelerin rahat bir şekilde düzenlenebilmesine olanak sağlayacak şekilde, yeterli büyüklükte olmalıdır.</t>
  </si>
  <si>
    <t>BİRİM ADI / EL ALETLERİYLE ÇALIŞMA</t>
  </si>
  <si>
    <t>Çalışma yöntemi</t>
  </si>
  <si>
    <t>Sivri ve keskin köşeler</t>
  </si>
  <si>
    <t>Tüm sivri ve keskin köşeler yuvarlatılmalı, yumuşatılmalı veya kılıf kullanımıyla emniyet altına alınmalıdır.</t>
  </si>
  <si>
    <t>İş Sağlığı ve Güvenliği Risk Değerlendirmesi Yönetmeliği/Madde 8, 9 (R.G.: 29.12.2012/28512), İş Ekipmanlarının Kullanımında Sağlık ve Güvenlik Şartları Yönetmeliği (R.G.: 25.04.2013/28628)</t>
  </si>
  <si>
    <t>Sivri ve keskin köşelere temas sonucunda yaralanma, uzuv kaybı</t>
  </si>
  <si>
    <t>El Aletleri</t>
  </si>
  <si>
    <t>Uygun olmayan el aletleri</t>
  </si>
  <si>
    <t>El aletlerinin kullanımdan önce çalışan tarafından uygunluğu kontrol edilmeli, uygun olmayan el aletleri kullanılmamalıdır.</t>
  </si>
  <si>
    <t>Uygun olmayan el aletlerinin kullanımı sonucu yaralanma</t>
  </si>
  <si>
    <t>Şakalaşma</t>
  </si>
  <si>
    <t>Çalışana konu ile ilgili bilgilendirme yapılmalı, çalışma kurallarını belirleyen disiplin yönetmeliği ile alt işveren şartnamesinde yaptırım olmalıdır. Çalışma talimatında konuyla ilgili madde olmalıdır.</t>
  </si>
  <si>
    <t>Şakalaşma sonucu yaralanma, ölüm</t>
  </si>
  <si>
    <t>Kullanım öncesi kontrol yapılmaması</t>
  </si>
  <si>
    <t>Çalışma talimatlarında kullanım öncesi kontrolle ilgili madde(ler) olmalıdır.</t>
  </si>
  <si>
    <t>Kullanım öncesi kontrol yapılmaması sonucu yaralanma</t>
  </si>
  <si>
    <t>Standart dışı el aletleri</t>
  </si>
  <si>
    <t>El aletleri çalışmaya ve ergonomi kurallarına uygun olmalı, kendi de ilave risk oluşturmamalıdır.</t>
  </si>
  <si>
    <t>Standart dışı el aletleri tedariği ve kullanıma verilmesi sonucu yaralanma</t>
  </si>
  <si>
    <t>Hasarlı el aletleri</t>
  </si>
  <si>
    <t>Hasarlı el aletleri kullanım dışı bırakılmalı, onarım ile kullanıma verilecekse kontrol edilerek uygunluğu raporlanmalı</t>
  </si>
  <si>
    <t>Hasarlı el aleti kullanımı dolayısıyla yaralanma</t>
  </si>
  <si>
    <t>Kullanım talimatı olmaması</t>
  </si>
  <si>
    <t>Çalışanlara el aletlerinin kullanımıyla ilgili talimatlandırma yapılmalıdır.</t>
  </si>
  <si>
    <t>El aletlerinin kullanım talimatı olmaması nedeniyle hatalı çalışma sonucu iskelet-kas sistemi hastalıkları, yaralanma</t>
  </si>
  <si>
    <t>Bakımsız el aletleri</t>
  </si>
  <si>
    <t>Tüm el aletlerine mevzuat gereği bakım yapılması zorunludur.</t>
  </si>
  <si>
    <t>Bakımsız el aletlerinin kullanımı sonucu yaralanma</t>
  </si>
  <si>
    <t>Amaç dışı kullanım</t>
  </si>
  <si>
    <t>BİRİM ADI / ELEKTRİK İLE ÇALIŞMA</t>
  </si>
  <si>
    <t>Elektrik Odası</t>
  </si>
  <si>
    <t>Pano odasının kapısının kilitli olmaması</t>
  </si>
  <si>
    <t>Çalışanların erişebileceği yerlerde bulunan elektrik panoları, tevzi tabloları ile kontrol tertibatı ve benzeri tesisat, kilitli dolap veya hücre içine konulur. Bakım, onarım ve yenileme nedeniyle gerilim altındaki tesisatın tecritlerinin çıkarılması gerektiğinde uyarı ve koruma amacıyla gerekli tedbirler alınır.</t>
  </si>
  <si>
    <t>Yetkisiz kişilerce müdahale edilmesi</t>
  </si>
  <si>
    <t>Bakım - Onarım</t>
  </si>
  <si>
    <t>Elektrik İç Tesisleri Yönetmeliği (R.G.: 04.11.1984/18565), Elektrik Tesislerinde Topraklamalar Yönetmeliği (R.G.: 21.08.2001/24500)</t>
  </si>
  <si>
    <t>Proje ve Uygulama</t>
  </si>
  <si>
    <t>Tesisat projesi</t>
  </si>
  <si>
    <t>Elektrik tesisatı projesi Elektrik İç Tesisleri Yönetmeliği kapsamındaki kuvvet, aydınlatma, reaktif güç kompanzasyonu tesisleri, koruma, haberleşme, yangın haber verme, güvenlik ve benzeri sistemlerinin teknik gereksinimlere uygun yapılabilmesi için hazırlanmalıdır</t>
  </si>
  <si>
    <t>Elektrik İç Tesisleri Yönetmeliği (R.G.: 04.11.1984/18565)</t>
  </si>
  <si>
    <t>Elektrik tesisatının mekanik tesisat ile koordine olmaması, tesisata hatalı müdahale</t>
  </si>
  <si>
    <t>Elektrikli Makine ve İş Ekipmanları</t>
  </si>
  <si>
    <t>Elektrik İşleri</t>
  </si>
  <si>
    <t>Elektrik işlerinin mesleki yeterliliği bulunmayan kişiler tarafından yapılması</t>
  </si>
  <si>
    <t>Elektrik işlerinde çalışacak personelin yönetmelik kapsamında mesleki yeterliliğinin bulunması zorunludur.</t>
  </si>
  <si>
    <t>İşyeri Bina ve Eklentilerinde Alınacak Sağlık ve Güvenlik Önlemlerine İlişkin Yönetmelik/Ek 1 (R.G.: 10.02.2004/25369), Elektrik İç Tesisleri Yönetmeliği (R.G.: 04.11.1984/18565), Elektrik Tesislerinde Topraklamalar Yönetmeliği (R.G.: 21.08.2001/24500)</t>
  </si>
  <si>
    <t>Elektrik Çarpması, yangın</t>
  </si>
  <si>
    <t>Aydınlatma</t>
  </si>
  <si>
    <t>İşyeri Bina ve Eklentilerinde Alınacak Sağlık ve Güvenlik Önlemlerine İlişkin Yön. EK-1 -4 - Elektrik tesisatı, yangın veya patlama tehlikesi oluşturmayacak şekilde projelendirilip tesis edilir ve çalışanlar doğrudan veya dolaylı temas sonucu kaza riskine karşı korunur.</t>
  </si>
  <si>
    <t>İş Ekipmanlarının Kullanımında Sağlık ve Güvenlik Şartları Yönetmeliği (R.G.: 25.04.2013/28628)</t>
  </si>
  <si>
    <t>Elektrik Sigortaları</t>
  </si>
  <si>
    <t>Elektrik sigortalarını tanıtıcı etiketlerin bulunmaması</t>
  </si>
  <si>
    <t>Bütün elektrik sigortalarının üzerinde tanıtıcı etiket bulunmalıdır.</t>
  </si>
  <si>
    <t>İş Sağlığı ve Güvenliği Risk Değerlendirmesi Yönetmeliği/Madde 8, 9 (R.G.: 29.12.2012/28512), Elektrik İç Tesisleri Yönetmeliği (R.G.: 04.11.1984/18565)</t>
  </si>
  <si>
    <t>Paratoner</t>
  </si>
  <si>
    <t>Paratoner olmaması</t>
  </si>
  <si>
    <t>Parlayıcı, patlayıcı, yanıcı, tehlikeli ve zararlı maddelerin üretildiği, işlendiği ve depolandığı yerler, yağ, boya veya diğer parlayıcı sıvıların bulunduğu binalar, yüksek bacalar, yüksek binalar ile üzerinde direk veya sivri çıkıntılar yahut su depoları gibi yüksek yerler bulunan binalar, yıldırıma karşı yürürlükteki mevzuatın öngördüğü sistemlerle donatılmalıdır.</t>
  </si>
  <si>
    <t>İş Ekipmanlarının Kullanımında Sağlık ve Güvenlik Şartları Yönetmeliği (R.G.: 25.04.2013/28628), İş Sağlığı ve Güvenliği Risk Değerlendirmesi Yönetmeliği/Madde 8, 9 (R.G.: 29.12.2012/28512),</t>
  </si>
  <si>
    <t>Paratonerin olmaması sonucu elektrik çarpması veya yangın</t>
  </si>
  <si>
    <t>Yapı İşlerinde İş Sağlığı ve Güvenliği Yönetmeliği EK-4 22– Elektrikle çalışan iş ekipmanlarının gövde güvenlik topraklaması yapılır.</t>
  </si>
  <si>
    <t>Yapı işlerinde İş Sağlığı ve Güvenliği Yönetmeliği (R.G.: 05.10.2013/28786)</t>
  </si>
  <si>
    <t>Yalıtım</t>
  </si>
  <si>
    <t>Ara fiş-priz düzenlerinin yalıtkan düzenekleri uygun şekilde korunmalıdır.</t>
  </si>
  <si>
    <t>Elektrik/kompanzasyon odasının kilitli tutulmaması</t>
  </si>
  <si>
    <t>Kompanzasyon odalarının yetkili personel dışında girişini engellemek için her zaman kilitli tutulmalıdır.</t>
  </si>
  <si>
    <t>Yetkisiz kişilerce müdahale sonucu elektrik çarpması</t>
  </si>
  <si>
    <t>Uyarı İşaretleri</t>
  </si>
  <si>
    <t>Elektrik ile ilgili uyarı işaretlerinin olmaması</t>
  </si>
  <si>
    <t>MADDE 5 – (1) İşveren, 6331 sayılı İş Sağlığı ve Güvenliği Kanununun 10 uncu maddesinin birinci fıkrası gereğince işyerinde gerçekleştirilen risk değerlendirmesi sonuçlarına göre; işyerindeki risklerin ortadan kaldırılamadığı veya toplu korumaya yönelik teknikler veya işin organizasyonunda kullanılan önlem, yöntem veya süreçlerle yeterince azaltılamadığı durumlarda, bu Yönetmelikte yer aldığı şekliyle sağlık ve güvenlik işaretlerini bulundurur ve uygun yerlerde kullanılmasını sağlar.</t>
  </si>
  <si>
    <t>Sağlık ve Güvenlik İşaretleri Yönetmeliği (R.G.: 11.09.2013/28762)</t>
  </si>
  <si>
    <t>Elektrik Prizleri</t>
  </si>
  <si>
    <t>Çoklu priz kullanımı</t>
  </si>
  <si>
    <t>Çoklu prizlarde akım sınırı olmalı, akım yükü konrol alatına alınmalıdır.</t>
  </si>
  <si>
    <t>Yangın, elektrik çarpması</t>
  </si>
  <si>
    <t>Elektrik Panosu</t>
  </si>
  <si>
    <t>Elektrik pano uygunsuzluğu</t>
  </si>
  <si>
    <t>Saç malzemeden yapılmış ana kuvvet panolarının ön ve arka çalışma tabanları elektrik akımını iletmeyen uygulama gerilimine dayanıklı izole malzeme ile kaplı olmalıdır.Tozlu ve nemli yerlerde kullanılan panolar tamamen sızdırmaz biçimde kapalı dökme demir ya da çelik saçtan yapılmalıdır.</t>
  </si>
  <si>
    <t xml:space="preserve">İşyeri Bina ve Eklentilerinde Alınacak Sağlık ve Güvenlik Önlemlerine İlişkin Yönetmelik/Ek 1 (R.G.: 10.02.2004/25369), NEMA 60529 Standardı </t>
  </si>
  <si>
    <t>Elektrik pano önünde malzeme</t>
  </si>
  <si>
    <t>Tevzi pano yanına ve altına malzeme istif edilmemelidir.</t>
  </si>
  <si>
    <t>İşyeri Bina ve Eklentilerinde Alınacak Sağlık ve Güvenlik Önlemlerine İlişkin Yönetmelik/Ek 1 (R.G.: 10.02.2004/25369)</t>
  </si>
  <si>
    <t>Elektrik panosunun önüne malzeme istfilenmesi sonucu acil durumlarda akımın kesilememesi</t>
  </si>
  <si>
    <t>Elektrik prizlerinin hasarlı olması</t>
  </si>
  <si>
    <t>Hasarlı elektrik prizleri ile çalışılmamalı ve prizlerin onarımı yapılmalıdır.</t>
  </si>
  <si>
    <t>Temas sonucu çarpılma</t>
  </si>
  <si>
    <t>Elektrik panosunun kilitli tutulmaması</t>
  </si>
  <si>
    <t>Elektrik Kabloları</t>
  </si>
  <si>
    <t>Elektrik kablolarında hasar bulunması</t>
  </si>
  <si>
    <t>MADDE-58 a.l - Hatlar mekanik yıpranmalara karşı uygun yerlere döşenerek yada elverişli örtü ve kılıflar kullanılarak korunmalıdır. EI ile ulaşılabilen uzaklar içinde döşenen iletkenler mekanik darbelere karşı her zaman koruyucu kılıflı olarak yada boru içinde çekilmelidir.</t>
  </si>
  <si>
    <t>MADDE-5.(f) İşyerinin düzenini, sağlık ve güvenlik risklerine yol açmayacak ve çalışanların işlerini rahatça yapacakları şekilde sağlar. Elektrik İç Tesisleri Yönetmeliği Md.61-b) Elektrik işletme araçlar i en azından su damlalarına karşı korunmuş tipte olmalıdır. Bunlar yoğuşma suyu toplanmayacak biçimde yapılmalıdır.</t>
  </si>
  <si>
    <t>Yalıtkan paspas</t>
  </si>
  <si>
    <t>Pano önlerine yalıtkan paspas konulmalıdır.</t>
  </si>
  <si>
    <t>Kullanma Talimatları</t>
  </si>
  <si>
    <t>EK-1 3.6.1 İşaretler, sinyaller ve uyarılar Bütün makinalarda, gerekli olan yerlerde, kişilerin sağlık ve güvenliği sağlamaya yönelik olarak kullanma, ayarlama ve bakım ile ilgili işaretler ve/veya talimat plakaları bulunmalıdır. Bunlar açıkça görülebilir ve silinemez bir şekilde seçilmeli, tasarımlanmalı ve yapılmalıdır.</t>
  </si>
  <si>
    <t>Makine Emniyeti Yönetmeliği (R. G.: 3.3.2009/27158), İş Ekipmanlarının Kullanımında Sağlık ve Güvenlik Şartları Yönetmeliği (R.G.: 25.04.2013/28628)</t>
  </si>
  <si>
    <t>Elektrik panosunda gövde topraklaması bulunmaması</t>
  </si>
  <si>
    <t>Elektrik panoları gövde güvenlik topraklamaları yapılmalıdır.</t>
  </si>
  <si>
    <t>İşyeri Bina ve Eklentilerinde Alınacak Sağlık ve Güvenlik Önlemlerine İlişkin Yönetmelik/Ek 1 (R.G.: 10.02.2004/25369), İş Sağlığı ve Güvenliği Risk Değerlendirmesi Yönetmeliği/Madde 8, 9 (R.G.: 29.12.2012/28512), Binaların Yangından Korunması Hakkında Yönetmelik (R.G.: 19.12.2007/26735), Elektrik İç Tesisleri Yönetmeliği (R.G.: 04.11.1984/18565), Elektrik Tesislerinde Topraklamalar Yönetmeliği (R.G.: 21.08.2001/24500), TS 3033 EN 60529</t>
  </si>
  <si>
    <t>Kaçak akım sonucu yangın meydana gelmesi, elektrik çarpması</t>
  </si>
  <si>
    <t>Yetkili olmayan çalışan</t>
  </si>
  <si>
    <t>Gerilim altındaki elektrik devrelerinin, elektrik makinelerinin veya cihazlarının bakım ve onarımı, bu işle görevlendirilen yetkili ve ehliyetli teknik elemanlar tarafından veya bunların gözetimi ve sorumluluğu altında diğer şahıslar tarafından yapılmalıdır.</t>
  </si>
  <si>
    <t>Elektrik işlerinde bakım ve onarımın yetkili olmayan kişilerce yapılması sonucu elektrik çarpması</t>
  </si>
  <si>
    <t>Elektrik işlerinde kullanılan penseler, kargaburunlar, tornavidalar ve benzeri el aletleri uygun şekilde yalıtılmış ve yağdanlıkların, süpürgelerin, fırçaların ve diğer temizlik araçlarının sapları akım geçirmeyen malzemeden yapılmış olmalıdır.</t>
  </si>
  <si>
    <t>İzolasyonunu kaybetmiş kabloların kullanılması</t>
  </si>
  <si>
    <t>EK-1 -4 - Elektrik tesisatı, yangın veya patlama tehlikesi oluşturmayacak şekilde projelendirilip tesis edilir ve çalışanlar doğrudan veya dolaylı temas sonucu kaza riskine karşı korunur.Sabit ve seyyar iletkenler ile teçhizatların dış etkenlerden korunması sağlanır, eskimiş veya yıpranmış olanlar kullanılmaz.</t>
  </si>
  <si>
    <t>Elektrik çarpması, yaralanma veya ölüm</t>
  </si>
  <si>
    <t>Elektrik İç Tesisleri Yönetmeliği Md. 58 a.l - Hatlar mekanik yıpranmalara karşı uygun yerlere döşenerek yada elverişli örtü ve kılıflar kullanılarak korunmalıdır. EI ile ulaşılabilen uzaklar içinde döşenen iletkenler mekanik darbelere karşı her zaman koruyucu kılıflı olarak yada boru içinde çekilmelidir.</t>
  </si>
  <si>
    <t>Elektrik Sigorta Kutuları</t>
  </si>
  <si>
    <t>Sigortaların korunaklı olmaması</t>
  </si>
  <si>
    <t>Pano üzerindeki sigorta, şalter ve anahtarların üzerine, kumanda ettiği yeri gösteren etiketler bulunmalıdır.</t>
  </si>
  <si>
    <t>Topraklama ve kısa devre işlerinde yalıtkan eldiven, baret, yalıtkan ayakkabı, yalıtkan halı veya tabure ile yalıtkan ıstankalar kullanılmalıdır.</t>
  </si>
  <si>
    <t>Elektrik İşlerinde bakım ve onarım sırasında çalışanların gerekli kişisel koruyucu donanımları kullanmamaları sonucu elektrik çarpması</t>
  </si>
  <si>
    <t>Pano odasında uygun söndürme sisteminin olmaması</t>
  </si>
  <si>
    <t>MADDE-98. (2) Suyun söndürme etkisinin yeterli görülmediği veya su ile reaksiyona girebilecek maddelerin bulunduğu, depolandığı ve üretildiği hacimlerde uygun tipte söndürme sistemi tesis edilir.</t>
  </si>
  <si>
    <t>Binaların Yangından Korunması Hakkında Yönetmelik (R.G.: 19.12.2007/26735)</t>
  </si>
  <si>
    <t>Oluşabilecek yangın olayına etkili müdahalede bulunamama</t>
  </si>
  <si>
    <t>Topraklama</t>
  </si>
  <si>
    <t>Elektrikle çalışan iş ekipmanlarının gövde topraklamasının olmaması</t>
  </si>
  <si>
    <t>EK-4 22– Elektrikle çalışan iş ekipmanlarının gövde güvenlik topraklaması yapılır.</t>
  </si>
  <si>
    <t>Yapı İşlerinde İş Sağlık ve Güvenliği Yönetmeliği/Ek 4 (R.G.: 05.10.2013/28786)</t>
  </si>
  <si>
    <t>Merdivenler</t>
  </si>
  <si>
    <t>MADDE-5 – (1) İşveren, işyerinde kullanılacak iş ekipmanının yapılacak işe uygun olması ve bu ekipmanın çalışanlara sağlık ve güvenlik yönünden zarar vermemesi için gerekli tüm tedbirleri alır.</t>
  </si>
  <si>
    <t>Elektrik çarpması, yangın</t>
  </si>
  <si>
    <t>Islak hacimlerde (lavabo, mutfak vb.) aydınlatma tesisatında etanj koruma kapaklarının bulunmaması</t>
  </si>
  <si>
    <t>İşyeri Bina ve Eklentilerinde Alınacak Sağlık ve Güvenlik Önlemlerine İlişkin Yönetmelik Md.5.(f) İşyerinin düzenini, sağlık ve güvenlik risklerine yol açmayacak ve çalışanların işlerini rahatça yapacakları şekilde sağlar." Elektrik İç Tesisleri Yönetmeliği Md.61-b) Elektrik işletme araçlar i en azından su damlalarına karşı korunmuş tipte olmalıdır. Bunlar yoğuşma suyu toplanmayacak biçimde yapılmalıdır.</t>
  </si>
  <si>
    <t>Buharlaşan su damlalarının elektrik hattı ile temas etmesi sonucu elektrik çarpması</t>
  </si>
  <si>
    <t>Elektrik panolarının hasarlı olması</t>
  </si>
  <si>
    <t>Hasarlı olan panoların onarımı yaptırılmalıdır.</t>
  </si>
  <si>
    <t>İşyeri Bina ve Eklentilerinde Alınacak Sağlık ve Güvenlik Önlemlerine İlişkin Yönetmelik/Ek 1 (R.G.: 10.02.2004/25369), İş Sağlığı ve Güvenliği Risk Değerlendirmesi Yönetmeliği/Madde 8, 9 (R.G.: 29.12.2012/28512), TS 3033 EN 60529</t>
  </si>
  <si>
    <t>Kaçak Akım Rolesi</t>
  </si>
  <si>
    <t>Kaçak akım rölesi bulunmaması</t>
  </si>
  <si>
    <t>EK-1 8 - İşyerinin ana pano ve tali elektrik panolarında seçicilik ilkesine uygun kaçak akım rölesi (artık akım anahtarı) tesis edilir.</t>
  </si>
  <si>
    <t>Ana elektrik hattına bağlanmış kaçak akım rölesi bulunmaması, elektrik çarpması, yangın</t>
  </si>
  <si>
    <t>Server Odası</t>
  </si>
  <si>
    <t>Elektrik ve/veya server odalarında yangın söndürücü bulunmaması</t>
  </si>
  <si>
    <t>EK-1 - 11 - İşyerinin büyüklüğüne, yapılan işin özelliğine, işyerinde bulunan ekipmanlara, kullanılan maddelerin fiziksel ve kimyasal özelliklerine ve işyerinde bulunabilecek azami kişi sayısına göre, işyerinde etkili ve yeterli yangın söndürme ekipmanı ile gerektiğinde yangın detektörleri ve alarm sistemleri bulundurulur. (Bu yerlerde ekipmanlara zarar vermemek için CO2-Karbondioksit tip yangın söndürücü kullanılır)</t>
  </si>
  <si>
    <t>Olası bir yangına etkili müdahalede bulunamama</t>
  </si>
  <si>
    <t>Elektrik panolarının içerisinde yabancı malzemeler bulunması</t>
  </si>
  <si>
    <t>Elektrik panoları daima kapalı tutulmalı ve içlerine malzeme konulmamalıdır.</t>
  </si>
  <si>
    <t>İşyeri Bina ve Eklentilerinde Alınacak Sağlık ve Güvenlik Önlemlerine İlişkin Yönetmelik/Ek 1 (R.G.: 10.02.2004/25369), İş Sağlığı ve Güvenliği Risk Değerlendirmesi Yönetmeliği/Madde 8, 9 (R.G.: 29.12.2012/28512), Binaların Yangından Korunması Hakkında Yönetmelik (R.G.: 19.12.2007/26735), TS 3033 EN 60529</t>
  </si>
  <si>
    <t>Etkili müdahalede bulunamama, kıvılcım sıçraması sonucu yangın</t>
  </si>
  <si>
    <t>Elektrik işlerinde kullanılan manevra çubukları, neon lambalı ıstankalar, sigorta pensleri, kauçuk eldivenler, yalıtkan sehpalar, yangın söndürme cihazları gibi alet ve araçlar periyodik olarak denetlenmeli, her zaman işe uygun ve sağlam durumda olmaları sağlanmalıdır.</t>
  </si>
  <si>
    <t>Elektrik İşlerinde kullanılan alet ve araçların denetlenmemesi sonucu elektrik çarpması</t>
  </si>
  <si>
    <t>İşyerinin topraklama tesissatı olmaması</t>
  </si>
  <si>
    <t>İnsan hayatını ve cihazların kullanım ömrünü riske atmamak için elektrik kaçağı riskine karşı topraklama yapılmalıdır.</t>
  </si>
  <si>
    <t>İş Sağlığı ve Güvenliği Risk Değerlendirmesi Yönetmeliği/Madde 8, 9 (R.G.: 29.12.2012/28512), Elektrik Tesislerinde Topraklamalar Yönetmeliği (R.G.: 21.08.2001/24500)</t>
  </si>
  <si>
    <t>Kablo, fiş, buat vb. bağlantı elemanlarının zarar görmesi</t>
  </si>
  <si>
    <t>Bakım onarım işlerinin, mesleki yeterliliği bulunan uzman kişiler tarafından yapılmaması</t>
  </si>
  <si>
    <t>İş Ekipmanlarının Kullanımında Sağlık ve Güvenlik Şartları Yönetmeliği EK-3- 1.1. İş ekipmanlarının bakım, onarım ve periyodik kontrolleri, ilgili ulusal ve uluslararası standartlarda belirlenen aralıklarda ve kriterlerde, imalatçı verileri ile fen ve tekniğin gereklilikleri dikkate alınarak yapılır.</t>
  </si>
  <si>
    <t>Bakım onarımın uzman kişilerce yapılmaması sonucu oluşabilecek iş kazaları</t>
  </si>
  <si>
    <t>Elektrik panosunun bakım ve kontrollerinin yapılmaması</t>
  </si>
  <si>
    <t>EK-1 (5) - Elektrik tesisatının projelendirilmesi, kurulması, malzemesinin ve koruyucu cihazlarının seçimi kullanılacak gerilime ve ortam şartlarına uygun olarak yapılır ve bakımı, onarımı, kontrolü ve işletilmesi sağlanır. Bu kapsamda yapılacak testlerde TS HD 60364-4-43 standardı göz önünde bulundurulur ve gerekli kayıtlar tutulur.</t>
  </si>
  <si>
    <t>Kaçak akım sonucu elektrik çarpması</t>
  </si>
  <si>
    <t>BİRİM ADI / KALDIRMA VE TAŞIMA</t>
  </si>
  <si>
    <t>Personel Asansörü</t>
  </si>
  <si>
    <t>Bina tasarımlarında, yükseklik ve çalışan sayısı dikkate alınarak asansör sayısı ve kapasitesi belirlenmelidir.</t>
  </si>
  <si>
    <t>İş Sağlığı ve Güvenliği Risk Değerlendirmesi Yönetmeliği/Madde 8, 9 (R.G.: 29.12.2012/28512), İş Ekipmanlarının Kullanımında Sağlık ve Güvenlik Şartları Yönetmeliği (R.G.: 25.04.2013/28628), Asansör İşletme, Bakım ve Periyodik Kontrol Yönetmeliği (R.G.: 24.06.2015/29396), TS EN 12159, TS EN 81</t>
  </si>
  <si>
    <t>Yetersiz asansör sayısı</t>
  </si>
  <si>
    <t>Uygun olmayan bina asansörleri</t>
  </si>
  <si>
    <t>Bina asansörleri TS EN 81-20 standardına uygun olmalı, kurulumu yetkili kişiler tarafından yapılmalı, raporlanmalı, bakımı ve periyodik kontrolü düzenli yapılmalıdır.</t>
  </si>
  <si>
    <t>İş Sağlığı ve Güvenliği Risk Değerlendirmesi Yönetmeliği/Madde 8, 9 (R.G.: 29.12.2012/28512), TS EN 81</t>
  </si>
  <si>
    <t>Standart dışı, kurulumu uygun olmayan, bakımsız ve periyodik kontrolü olmayan asansörlerle çalışma sonucu yaralanma, ölüm</t>
  </si>
  <si>
    <t>Forklift</t>
  </si>
  <si>
    <t>Asansörler, kabinin içinde kalmış olan kişilerin kurtarılması ve tahliyesine imkan sağlayacak şekilde olmalıdır. Haberleşme, kumanda sistemleri ve elektrik kesilmesine karşın yeterli önlemlerin alınmış olması</t>
  </si>
  <si>
    <t>Asansör Yön. EK-1. 5.1. Makina Emniyeti Yönetmeliği (2006/42/AT) Ek-I’in 1.7.3. maddesine uyan herhangi bir makina için gerekli görülen asgari hususlara ek olarak, her kabin taşınabilecek azami yolcu sayısı ile beyan yükünün kilogram değerini açıkça gösteren kolayca görülebilen bir plaka taşımalıdır.</t>
  </si>
  <si>
    <t>Asansör Yönetmeliği (R.G.: 29.06.2016/29757), TS EN 12159, TS EN 81</t>
  </si>
  <si>
    <t>Asansör kapasitesinin belirtilmemesi ve gerekli işaretlemenin eksikliği nedeniyle oluşabilecek iş kazaları</t>
  </si>
  <si>
    <t>Düşme sonucu oluşabilecek iş kazaları.</t>
  </si>
  <si>
    <t>Periyodik Bakım ve Kontroller</t>
  </si>
  <si>
    <t>Test, deney ve tahribatsız muayeneler dışında iş ekipmanı günlük muayeneden geçirilmeli. Kullanım sırasında ekipman, çatlak, gevşemiş bağlantılar, parçalardaki deformasyon, aşınma, korozyon ve benzeri belirtiler bakımından gözle muayene edilmeli. Çatlak, aşırı aşınma ve benzeri tespit edilen herhangi bir iş ekipmanı daha ayrıntılı muayene için kullanım dışı bırakılmalı. Gözle muayene, operatör veya iş ekipmanını ve işlevlerini bilen personel tarafından yapılarak kayıt altına alınmalı.</t>
  </si>
  <si>
    <t>Asansörlerin aylık bakım ve arıza durumlarında onarımları yapılmalıdır. Düzenli olarak periyodik kontrolleri yılda bir yetkili kurumlarca test edilmeli ve test raporları saklanmalıdır.</t>
  </si>
  <si>
    <t>Genel Kurallar</t>
  </si>
  <si>
    <t>Hesaplanan yük aşıldığında normal çalışmasını önleyecek şekilde tasarlanmalı, imal edilmeli ve montajı yapılmalı.</t>
  </si>
  <si>
    <t>Aşırı yükleme durumunda ekipmanın çalışmaya devam etmesi</t>
  </si>
  <si>
    <t>Asansör makinelerinin ve asansörün diğer ilgili tertibatlarının bulunduğu yerlere acil durum ve bakım halleri dışında girilmesi engellenmelidir.</t>
  </si>
  <si>
    <t>Asansör tertibatına yetkisiz kişilerin erişimi</t>
  </si>
  <si>
    <t>Üretici tarafından belirlenen, asansörün azami kişi sayısına ve anma yük değerine karşılık gelen boşluğu ve mukavemeti sağlayacak şekilde tasarlanmalı ve imal edilmeli. Kabin uç pozisyonlarından birindeyken ezilme(baskı) riskini önleyecek şekilde tasarlanmalı ve yapılmalı. Uç pozisyonların ötesine serbest bir boşluk veya bir barınak ile bu hedef sağlanmalı .Kabinin serbest düşmesini önleyen bir tertibat olmalı ve kabin askı tertibatından bağımsız olmalı.</t>
  </si>
  <si>
    <t>Park yeri</t>
  </si>
  <si>
    <t>Araçlar kapı, acil çıkış önleri, yangın dolapları, elektrik panoları ve müdahale ekipmanlarının önüne park edilmemelidir.</t>
  </si>
  <si>
    <t>Acil durumlarda müdahaleyi zorlaştıran alanlara park yapılması</t>
  </si>
  <si>
    <t>Ekipmanın yetkili personel dışında kullanılması</t>
  </si>
  <si>
    <t>MADDE 8 – (1) Çalışanların sağlık ve güvenliği yönünden, özel risk taşıyan iş ekipmanlarının kullanılmasında aşağıdaki önlemler alınır. a) İş ekipmanı, sadece o ekipmanı kullanmak üzere görevlendirilen kişilerce kullanılır.</t>
  </si>
  <si>
    <t>Hatalı kullanım sonucu oluşabilecek iş kazaları (sıkışma, uzuv kaybı vb. Gibi)</t>
  </si>
  <si>
    <t>Asansörlerin aylın bakım ve arıza durumlarında onarımları yapılmalıdır. Düzenli olarak periyodik kontrolleri yılda bir yetkili kurumlarca test edilmeli ve test raporları saklanmalıdır.</t>
  </si>
  <si>
    <t>Yetersiz bakım onarım ve muayene</t>
  </si>
  <si>
    <t>Kabinin aşırı hızlanma veya serbest düşme riskini engelleyecek tertibatın olmaması</t>
  </si>
  <si>
    <t>"Asansör Yönetmeliği Ek-1 Temel Sağlık ve Güvenlik Gerekleri 1.4. Yükün kontrolü (aşırı hız dahil) 1.4.1. Asansörler, hesaplanan yük aşıldığında normal çalışmasını önleyecek şekilde tasarlanırlar, imal edilirler ve monte edilirler. 1.4.2. Asansörler, aşırı hız sınırlayıcı cihaz donanımına sahip olmalıdır. Bu gereklilik, aşırı hız önleyici hareket sistemli olarak tasarlanan asansörlere uygulanmaz. 1.4.3. Hızlı asansörler, hız izleyici ve hız sınırlayıcı cihaz donanımına sahip olmalıdır. 1.4.4. Sürtünmeli makaralarla çalışan asansörler, çekme halatlarının makaralar üzerinde dengesini sağlayacak şekilde tasarlanmalıdır."</t>
  </si>
  <si>
    <t>Bina tasarımlarında yükseklik dikkate alınarak personel kullanımı dışında ayrı bir asansörün yük taşınacak şekilde planlanması. Personel asansörlerinden yük taşınmasının engellenmesi</t>
  </si>
  <si>
    <t>Bakımsız ekipmanın neden olabileceği iş kazaları</t>
  </si>
  <si>
    <t>Asansör makine dairesinin yangına en az 60 dk dayanıklı ve yanıcı olmayan malzemeden yapılmış olmalı.</t>
  </si>
  <si>
    <t>BİRİM ADI / PERSONEL İŞLERİ</t>
  </si>
  <si>
    <t>Çalışma Şartları</t>
  </si>
  <si>
    <t>İşyerinde psikolojik tacizle mücadele öncelikle işverenin sorumluluğunda olup işverenler çalışanların tacize maruz kalmamaları için gerekli bütün önlemleri almalı,bütün çalışanlar psikolojik taciz olarak değerlendirilebilecek her türlü eylem ve davranışlardan uzak durmalıdır.</t>
  </si>
  <si>
    <t>Dokümantasyon</t>
  </si>
  <si>
    <t>"Risk Değerlendirmesi Yönetmeliği Md.9- MADDE 9 – (1) Tespit edilmiş olan tehlikelerin her biri ayrı ayrı dikkate alınarak bu tehlikelerden kaynaklanabilecek risklerin hangi sıklıkta oluşabileceği ile bu risklerden kimlerin, nelerin, ne şekilde ve hangi şiddette zarar görebileceği belirlenir. Bu belirleme yapılırken mevcut kontrol tedbirlerinin etkisi de göz önünde bulundurulur. (2) Toplanan bilgi ve veriler ışığında belirlenen riskler; işletmenin faaliyetine ilişkin özellikleri, işyerindeki tehlike veya risklerin nitelikleri ve işyerinin kısıtları gibi faktörler ya da ulusal veya uluslararası standartlar esas alınarak seçilen yöntemlerden biri veya birkaçı bir arada kullanılarak analiz edilir. (3) İşyerinde birbirinden farklı işlerin yürütüldüğü bölümlerin bulunması halinde birinci ve ikinci fıkralardaki hususlar her bir bölüm için tekrarlanır."</t>
  </si>
  <si>
    <t>İşten kaynaklı tehlikelerin bilinmemesi sonucu yaşanabilecek iş kazaları</t>
  </si>
  <si>
    <t>Çalışma ve Süreler</t>
  </si>
  <si>
    <t>Gece ve gündüz işletilen ve nöbetleşe işçi postaları kullanılan işlerde, bir çalışma haftası gece çalıştırılan işçilerin ondan sonra gelen ikinci çalışma haftası gündüz çalıştırılmaları suretiyle postalar sıraya konmalıdır. Gece ve gündüz postalarında iki haftalık nöbetleşme esası da uygulanabilir. Postası değiştirilecek işçi kesintisiz en az onbir saat dinlendirilmeden diğer postada çalıştırılmamalıdır.</t>
  </si>
  <si>
    <t>4857 Sayılı İş Kanunu/Madde 69 (R.G.: 10.06.2003/25134), Postalar Halinde İşçi Çalıştırılarak Yürütülen İşlerde Çalışmalara İlişkin Özel Usul ve Esaslar Hakkında Yönetmelik (R.G.: 07.04.2004/25426</t>
  </si>
  <si>
    <t>Personeli dinlendirmeden vardiya değişikliği yapılması</t>
  </si>
  <si>
    <t>Görev Kapsamı</t>
  </si>
  <si>
    <t>Çalışanlara görev dışı talimatlar ve ek çalışma talepleri verilmemeli.</t>
  </si>
  <si>
    <t>İşçilerin gece çalışmaları yedibuçuk saati geçmemelidir.</t>
  </si>
  <si>
    <t>4857 Sayılı İş Kanunu/Madde 69 (R.G.: 10.06.2003/25134), İş Kanununa İlişkin Çalışma Süreleri Yönetmeliği (R..G.: 06.04.2004/25425), Postalar Halinde İşçi Çalıştırılarak Yürütülen İşlerde Çalışmalara İlişkin Özel Usul ve Esaslar Hakkında Yönetmelik (R.G.: 07.04.2004/25426</t>
  </si>
  <si>
    <t>Kişisel Kaynaklı</t>
  </si>
  <si>
    <t>Çalışanlar maruz kalabilecekleri olumsuz davranışlar (tehdit, hakaret vs) karşısında ne yapmaları gerektiği belirtilmiş ve güvence altına alınmıştır.</t>
  </si>
  <si>
    <t>Çalışanların yaptıkları işler gereği uygun beslenmesinin sağlanması.</t>
  </si>
  <si>
    <t>Dikkat azalması ve efor kaybı sonucunda iş kazası</t>
  </si>
  <si>
    <t>Dünya Sağlık Örgütünün (WHO) çalışma ile ilgili yayınınıda belirtildiği gibi 50 yaş üstü çalışanlarda fiziki ve mental olarak oluşan zayıflama ve kayıplar nedeniyle odaklanma ve dikkat gerektiren işlerde görev verilmemesi gerekmektedir.</t>
  </si>
  <si>
    <t>İş tanımları, görev ve yetkiler açık ve net bir şekilde belirlenmeli, çalışanlara açıkça bildirilmeli. Onların anladığından emin olunmalı.</t>
  </si>
  <si>
    <t>Dinlenme ve İzinler</t>
  </si>
  <si>
    <t>Yasalardaki belirlenen saat ve koşullarda çalışmalar yapılmalıdır.</t>
  </si>
  <si>
    <t>İşçilere tatil gününden önce belirlenen iş günlerinde çalışmış olmaları koşulu ile yedi günlük bir zaman dilimi içinde kesintisiz en az yirmidört saat dinlenme (hafta tatili) verilmelidir.</t>
  </si>
  <si>
    <t>4857 Sayılı İş Kanunu/Madde 46 (R.G.: 10.06.2003/25134), İş Kanununa İlişkin Çalışma Süreleri Yönetmeliği (R..G.: 06.04.2004/25425)</t>
  </si>
  <si>
    <t>Hafta tatilinin verilmemesi</t>
  </si>
  <si>
    <t>Çalışma ortamında görevlendirme yapılırken işin gerekleri gözetilerek çalışanların kültürel düzeylerinin de dikkate alınması (özellikle inşaatlarda)</t>
  </si>
  <si>
    <t>Algı ve anlama sorunları nedeniyle meydana gelen iş kazaları.</t>
  </si>
  <si>
    <t>Görev, yetki ve sorumlulukların aksine durumlar olmadığı sürece uzun süreleri içerecek şekilde belirlenmesi ve takip edilmesi.</t>
  </si>
  <si>
    <t>İş planlamada, değişikliklerde ve yürütülen faaliyetlerde çalışanların öneri, görüş ve uyarıları dikkate alınmalı. Onarın katılımları desteklenmeli ve teşvik edilmelidir.</t>
  </si>
  <si>
    <t>İş Kanununda da belirtildiği üzere genel bakımdan Telafi çalışması, kaynağını oluşturan zorunlu nedenin ortadan kalkması ve işyerinin normal çalışma dönemine başlamasını takip eden 2 ay içerisinde yaptırılır. Telafi çalışması, günlük en çok çalışma süresi olan 11 saati aşmamak koşulu ile günde 3 saatten fazla olamaz. Telafi çalışması, tatil günlerinde yaptırılamaz.</t>
  </si>
  <si>
    <t>4857 Sayılı İş Kanunu/Madde 64 (R.G.: 10.06.2003/25134), İş Kanununa İlişkin Çalışma Süreleri Yönetmeliği (R..G.: 06.04.2004/25425)</t>
  </si>
  <si>
    <t>Görevlendirme yapılırken görevin gereği çalışanın deneyimi dikkate alınmalıdır.</t>
  </si>
  <si>
    <t>Dikkatsizlik, tedbirsizlik ve bilgisizlik sonucu iş kazası.</t>
  </si>
  <si>
    <t>Verilen görevlerin iyi planlanmış olması ve yeterli sürelerin dikkate alınması.</t>
  </si>
  <si>
    <t>İşin aşırı hızlı yapılması ve zaman darlığı</t>
  </si>
  <si>
    <t>Kısıtlı alanlarda,gece çalışmalarında ve özel hastalıkları olan (kalp,astım vb) çalışanlar yalnız çalıştırılmamalıdır.</t>
  </si>
  <si>
    <t>Özel Politika Gerektiren Gruplar</t>
  </si>
  <si>
    <t>Engelli kadrosunda personel çalıştırılmaması</t>
  </si>
  <si>
    <t>4857 Sayılı İş Kanunu Md.30- "İşverenler, elli veya daha fazla işçi çalıştırdıkları özel sektör işyerlerinde yüzde üç engelli, kamu işyerlerinde ise yüzde dört engelli ve yüzde iki eski hükümlü işçiyi veya 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yaralananları meslek, beden ve ruhi durumlarına uygun işlerde çalıştırmakla yükümlüdürler. Aynı il sınırları içinde birden fazla işyeri bulunan işverenin bu kapsamda çalıştırmakla yükümlü olduğu işçi sayısı, toplam işçi sayısına göre hesaplanır."</t>
  </si>
  <si>
    <t>4857 Sayılı İş Kanunu/Madde 30 (R.G.: 10.06.2003/25134),</t>
  </si>
  <si>
    <t>Mevzuata aykırılık</t>
  </si>
  <si>
    <t>Uygun olmayan iş ve iş yükü</t>
  </si>
  <si>
    <t>Yapılan işin gerekleri; İşçinin bilgi, beceri ve ihtiyaçlarıyla çatıştığında (nicel aşırı yük, nitel düşük yük) Toplam İş Yükü /İşin Güçlük Derecesi hesabı uygulanmalı.</t>
  </si>
  <si>
    <t>İşverenler kanunda belirtildiği şekli ile genç, yaşlı, engelli, gebe veya emziren çalışanlar gibi özel politika gerektiren gruplar ile kadın çalışanların durumunu dikkate almalıdır.</t>
  </si>
  <si>
    <t>İşyeri Bina ve Eklentilerinde Alınacak Sağlık ve Güvenlik Önlemlerine İlişkin Yönetmelik/Ek 1 (R.G.: 10.02.2004/25369), Çocuk ve Genç İşçilerin Çalıştırılma Usul ve Esasları Hakkında Yönetmelik (R.G.: 06.04.2004/25425), Kadın Çalışanların Gece Postalarında Çalıştırılma Usul ve Esasları Hakkında Yönetmelik (R.G.: 24.07.2013/28717), Gebe ve Emziren Kakınların Çalıştırılma Şartları ve Çocuk Bakım Yurtlarına Dair Yönetmelik (16.08.2013/28737)</t>
  </si>
  <si>
    <t>Monotoni (tekdüze-iş)</t>
  </si>
  <si>
    <t>İşyerlerinde uzun süre ve rutin bir şekilde çalışılması gereken işlerde dikkat bozukluğuna yol açmamak adına çalışmalar vardiyalara bölünmeli ya da çalışma saatleri içerisinde ara dinlenmeler kısa ve belirli aralıklarla yapılarak çalışanların dikkatlerinin dağılması önlenmelidir.</t>
  </si>
  <si>
    <t>Dikkatsizlik, tedbirsizlik ve dalgınlık sonucu iş kazası.</t>
  </si>
  <si>
    <t>Kişisel probleri olan çalışanların varlığının özellikle birinci kademe yöneticiler tarafından izlenmesi ve tespiti halinde üst yönetime bildirilerek sağlık gözetimine alınması.</t>
  </si>
  <si>
    <t>BİRİM ADI / SAĞLIK GÖZETİMİ</t>
  </si>
  <si>
    <t>Sağlık Muayeneleri</t>
  </si>
  <si>
    <t>İşe giriş muayenelerinin yapılmaması</t>
  </si>
  <si>
    <t>MADDE-15.1-b-1. İşveren, çalışanların işe girişlerinde sağlık gözetimine tabi tutulmalarını sağlar</t>
  </si>
  <si>
    <t>6331 Sayılı İş Sağlığı ve Güvenliği Kanunu/Madde 15 ((30.06.2012/28339)</t>
  </si>
  <si>
    <t>İşe uygun olmayan personelin çalıştırılması, mevzuata aykırılık</t>
  </si>
  <si>
    <t>MADDE-30 - İşverenler çalıştırmakla yükümlü oldukları işçileri Türkiye İş Kurumu aracılığı ile sağlarlar. Bu kapsamda çalıştırılacak işçilerin nitelikleri, hangi işlerde çalıştırılabilecekleri, bunların işyerlerinde genel hükümler dışında bağlı olacakları özel çalışma ile mesleğe yöneltilmeleri, mesleki yönden işverence nasıl işe alınacakları, Aile ve Sosyal Politikalar Bakanlığının görüşü alınarak Çalışma ve Sosyal Güvenlik Bakanlığınca çıkarılacak yönetmelikle düzenlenir.</t>
  </si>
  <si>
    <t>İşe uygun olmayan personelin çalıştırılması sonucu oluşabilecek iş kazaları.</t>
  </si>
  <si>
    <t>İş kazası, meslek hastalığı geçiren çalışanın işe dönüşlerinde sağlık gözetimine tabi tutulmaması</t>
  </si>
  <si>
    <t>MADDE 15 – (1) İşveren; İş kazası, meslek hastalığı veya sağlık nedeniyle tekrarlanan işten uzaklaşmalarından sonra işe dönüşlerinde talep etmeleri hâlinde sağlık muayenelerinin yapılmasını sağlamak zorundadır.</t>
  </si>
  <si>
    <t>Göz muayenelerinin düzenli aralıklarla yapılmaması</t>
  </si>
  <si>
    <t>MADDE 9 – (1) İşyerinde, ekranlı araçlarla çalışmaya başlamadan önce ve ekranlı araçlarla çalışmadan kaynaklanabilecek görme zorlukları yaşandığında çalışanların göz muayeneleri yapılır. (2) Ekranlı araçlarla çalışmalarda operatörlerin gözlerinin korunması için; a) Ekranlı araçlarla çalışmaya başlamadan önce, b) Yapılan risk değerlendirmesi sonuçlarına göre işyeri hekimince belirlenecek düzenli aralıklarla, c) Ekranlı araçlarla çalışmadan kaynaklanabilecek görme zorlukları yaşandığında, göz muayeneleri yapılır.</t>
  </si>
  <si>
    <t>Çalışanların periyodik sağlık muayenelerinin yapılmaması</t>
  </si>
  <si>
    <t>MADDE-15-1-b-4 İşin devamı süresince, çalışanın ve işin niteliği ile işyerinin tehlike sınıfına göre Bakanlıkça belirlenen düzenli aralıklarla çalışanları sağlık gözetimine tabi tutar</t>
  </si>
  <si>
    <t>Çalışan</t>
  </si>
  <si>
    <t>İşe uygun olmayan personelin çalıştırılması</t>
  </si>
  <si>
    <t>MADDE-4. ç) Çalışana görev verirken, çalışanın sağlık ve güvenlik yönünden işe uygunluğunu göz önüne alır.</t>
  </si>
  <si>
    <t>İşgücü kaybı, iş kazası</t>
  </si>
  <si>
    <t>BİRİM ADI / SAĞLIK VE GÜVENLİK İŞARETLERİ</t>
  </si>
  <si>
    <t>Sesli Sinyaller</t>
  </si>
  <si>
    <t>Sesli sinyalin duyulmaması</t>
  </si>
  <si>
    <t>EK-1.5.1.5. Çok fazla ortam gürültüsü olan yerlerde sesli sinyal kullanılmayacaktır.</t>
  </si>
  <si>
    <t>Çok fazla ortam gürültüsü olan yerlerde sesli sinyalin duyulmaması üzerine yaşanabilecek iş kazaları.</t>
  </si>
  <si>
    <t>Genel Kurallar ve Kullanım</t>
  </si>
  <si>
    <t>İşaret levhaları özel bir tehlike olan yerlerin ve tehlikeli cisimlerin hemen yakınına, genel tehlike olan yerlerin girişine, engeller dikkate alınarak, görüş seviyesine uygun yükseklik ve konumda, iyi aydınlatılmış, erişimi kolay ve görünür bir şekilde yerleştirilmelidir. Doğal ışığın zayıf olduğu yerlerde floresan renkler, reflektör malzeme veya yapay aydınlatma kullanılmalıdır.</t>
  </si>
  <si>
    <t>İş yerinde uyarı ve ikaz levhalarının önüne malzeme konması sonucu iş kazası gerçekleşmesi</t>
  </si>
  <si>
    <t>MADDE 6 – (2) İşveren, 6331 sayılı İş Sağlığı ve Güvenliği Kanununun 17 nci maddesinin hükümleri saklı kalmak şartıyla, işaretlerin anlamları ve bu işaretlerin gerektirdiği davranış biçimleri hakkında, çalışanların eğitim almasını sağlar.</t>
  </si>
  <si>
    <t>Çalışanların işaret, levha ve uyarı sistemleri hakkında eksik eğitimleri sonucu oluşabilecek iş kazaları.</t>
  </si>
  <si>
    <t>İşaret ve Levhalar</t>
  </si>
  <si>
    <t>MADDE-5 (1) İşveren, 6331 sayılı İş Sağlığı ve Güvenliği Kanununun 10 uncu maddesinin birinci fıkrası gereğince işyerinde gerçekleştirilen risk değerlendirmesi sonuçlarına göre; işyerindeki risklerin ortadan kaldırılamadığı veya toplu korumaya yönelik teknikler veya işin organizasyonunda kullanılan önlem, yöntem veya süreçlerle yeterince azaltılamadığı durumlarda, bu Yönetmelikte yer aldığı şekliyle sağlık ve güvenlik işaretlerini bulundurur ve uygun yerlerde kullanılmasını sağlar.</t>
  </si>
  <si>
    <t>Tehlikeli duruma neden olabilecek davranış ve hareket konusunda bilgi sahibi olunamaması</t>
  </si>
  <si>
    <t>Işıklı İşaretler</t>
  </si>
  <si>
    <t>EK-1.10. Işıklı işaretlerin, doğru ve etkili çalışmalarını sağlamak için, kullanılmadan önce ve kullanım süresince yeterli sıklıktaki aralıklarla kontrol edilecektir.</t>
  </si>
  <si>
    <t>Işıklı işaretlerin yetersiz periyodik kontrolleri nedeniyle ihtiyaç duyulduğu anda görevini yerine getirememesi sonucu oluşabilecek iş kazaları.</t>
  </si>
  <si>
    <t>Yedek enerji bağlantısının olmaması</t>
  </si>
  <si>
    <t>EK-1.8 Herhangi bir enerji ile çalışan işaretlerin, enerjinin kesilmesi ve tehlikenin başka bir şekilde önlenememesi durumunda, işaretlerin yedek enerji kaynağı ile derhal çalışması sağlanacaktır. Kullanılan enerji kaynakları, güvenlik koşullarına uygun nitelikte olacaktır.</t>
  </si>
  <si>
    <t>EK-2-3.2. Uyarı İşaretleri Temel nitelikler- Üçgen şeklinde- Sarı zemin üzerine siyah piktogram, siyah çerçeve (sarı kısımlar işaret alanının en az % 50’sini kapsayacaktır)</t>
  </si>
  <si>
    <t>Tehlikeye neden olacak veya tehlikeye maruz bırakacak durumun fark edilememesi, diğer sağlık ve güvenlik işaretleri ile karıştırılması</t>
  </si>
  <si>
    <t>Emredici işaretlerin standartlara uygun olmaması</t>
  </si>
  <si>
    <t>EK-2-3.3. Emredici işaretlerTemel nitelikler- Daire biçiminde,- Mavi zemin üzerine beyaz piktogram (mavi kısımlar işaret alanının en az %50’sini kapsayacaktır)</t>
  </si>
  <si>
    <t>Acil çıkış ve ilkyardım işaretlerinin standartlara uygun olmaması</t>
  </si>
  <si>
    <t>3.4. Acil çıkış ve ilkyardım işaretleriTemel nitelikler- Dikdörtgen veya kare biçiminde,- Yeşil zemin üzerine beyaz piktogram (yeşil kısımlar işaret alanının en az %50’sini kapsayacaktır)</t>
  </si>
  <si>
    <t>EK-1. 10.Sesli sinyallerin, doğru ve etkili çalışmalarını sağlamak için, kullanılmadan önce ve kullanım süresince yeterli sıklıktaki aralıklarla kontrol edilecektir.</t>
  </si>
  <si>
    <t>Sesli işaretlerin yetersiz periyodik kontrolleri sonucunda ihtiyaç duyulan anda görevini yerine getirememesi sonucu oluşabilecek iş kazaları.</t>
  </si>
  <si>
    <t>Çalışanların görüş ve katılım eksikliği</t>
  </si>
  <si>
    <t>MADDE 7 – (1) İşveren, 6331 sayılı İş Sağlığı ve Güvenliği Kanununun 18 inci maddesi gereğince, bu Yönetmeliğin kapsadığı konular ile ilgili çalışanların veya temsilcilerinin görüşlerini alır ve katılımlarını sağlar.</t>
  </si>
  <si>
    <t>Çalışanların işaret, levha ve uyarı sistemleri hakkında çalışanların görüş ve katılım eksikliği sonucu oluşabilecek iş kazaları.</t>
  </si>
  <si>
    <t>Sağlık ve güvenlik işaretleri hakkında çalışanların bilgilendirilmemesi</t>
  </si>
  <si>
    <t>MADDE-6- İşveren, işyerinde kullanılan sağlık ve güvenlik işaretleri hakkında çalışanları veya temsilcilerini bilgilendirir.</t>
  </si>
  <si>
    <t>EK2. 3.1. Yasaklayıcı işaretler Temel nitelikler - Daire biçiminde, - Beyaz zemin üzerine siyah piktogram, kırmızı çerçeve ve diyagonal çizgi (kırmızı kısımlar işaret alanının en az % 35’ini kapsayacaktır)</t>
  </si>
  <si>
    <t>Işıklı işaretlerin standartlara uygun olmaması</t>
  </si>
  <si>
    <t>EK-6.1 Işıklı İşaretlerin Temel Nitelikleri 1.1. Işıklı işaretlerin, kullanım amacına ve şartlarına uygun olarak, bulunduğu ortama göre iyi görünür ve seçilir olması, aşırı ışık nedeniyle parlamaması veya yetersiz ışık nedeniyle görünürlüğünün azalmaması sağlanır. 1.2. Işıklı işaretlerin sinyal gönderen ışıklı alanı, tek renk ya da belirli bir zemin üzerinde piktogramdan oluşur. 1.3. Kullanılacak tek renk ek-1, bölüm 4’te yer alan renk tablosuna uygun seçilir. 1.4. İşaret bir piktogram içeriyorsa, bu piktogram ek-2’de belirtilen ilgili kuralların hepsine uygun olması sağlanır.</t>
  </si>
  <si>
    <t>İş yerinde kullanılan ışıklı işaretlerin standartlara uygun olmaması sonucu çalışma ve tahliye sırasında panik ve kargaşa oluşması.</t>
  </si>
  <si>
    <t>BİRİM ADI / SAHA ÇALIŞMALARI</t>
  </si>
  <si>
    <t>İşyeri Bina ve Eklentilerinde Alınacak Sağlık ve Güvenlik Önlemleri/Ek 1, 2 (R.G.: 10.02.2004/25369), İş Sağlığı ve Güvenliği Risk Değerlendirmesi Yönetmeliği/Madde 8, 9 (R.G.: 29.12.2012/28512)</t>
  </si>
  <si>
    <t>Titreşim</t>
  </si>
  <si>
    <t>İşyeri Bina ve Eklentilerinde Alınacak Sağlık ve Güvenlik Önlemleri/Ek 1, 2 (R.G.: 10.02.2004/25369), İş Sağlığı ve Güvenliği Risk Değerlendirmesi Yönetmeliği/Madde 8, 9 (R.G.: 29.12.2012/28512), Çalışanların Titreşimle ile İlgili Risklerden Korunmasına Dair Yönetmelik (R.G.: 22.08.2013/28743)</t>
  </si>
  <si>
    <t>Termal Konfor</t>
  </si>
  <si>
    <t>Kapalı alanlarda olumsuz etkilerinden korunmak için iklimlendirme sistemleri ile ortamdaki nem aralığının %30 ve %80 arasında tutulması gerekmektedir. Açık hava çalışmalarında çalışma saatlerinin azaltılması ve ara dinlenmelerinin sürelerinin arttırılması gerekmektedir.</t>
  </si>
  <si>
    <t>Havalandırma</t>
  </si>
  <si>
    <t>Yetersiz doğal aydınlatma</t>
  </si>
  <si>
    <t>Doğal aydınlatma değerleri mevcut çalışma ortamının konumuna göre yetersizliği durumunda suni aydınlatma kurulması gerekmektedir.</t>
  </si>
  <si>
    <t>Düşük hava akımı</t>
  </si>
  <si>
    <t>Kapalı alanlarda olumsuz etkilerinden korunmak için cebri havalandırma ile 0.3 - 0.5 m/sn ile hava akım hızı sağlanmalıdır. Açık havada çalışmalarda çalışma saatlerinin düşürülmesi ve ara dinlenme sürelerinin arttırılması gerekmektedir.</t>
  </si>
  <si>
    <t>Gürültü</t>
  </si>
  <si>
    <t>İşveren tarafından sağlanan kulak koruyucu donanımlar Avrupa'nın belirlemiş olduğu standartlara ( Örneğin; EN 352-1,EN352-2 vs) uygun olmalı ve CE belgeleri olmalı, işitme ile ilgili riski ortadan kaldıracak veya en aza indirecek şekilde seçilmeli,çalışanlar tarafından doğru kullanılmalı ve korunmalı,çalışana tam olarak uymalı,hijyenik şartların gerektirdiği durumlarda çalışana özel olarak sağlanmalıdır.</t>
  </si>
  <si>
    <t>Çalışanların Gürültü ile İlgili Risklerden Korunmasına Dair Yönetmelik (R.G.: 28.07.2013/28721)</t>
  </si>
  <si>
    <t>Aydınlatma sisteminin ölçüm sonuçları TSEN 12464-1:2013, TSEN12465-1:2011:2012 standartlarına uygun tasarlanmalı ve kurulmalı, yapılan işin özellikleri gerektiriyorsa etanj veya exproof özellikte sistemler seçilmeli, yıllık planlı bakım ve periyodik kontrolleri takip edilmeli.</t>
  </si>
  <si>
    <t>El ve kol titreşim maruziyeti</t>
  </si>
  <si>
    <t>Çalışanın maruziyeti, el-kol titreşimi sekiz saatlik çalışma süresi için günlük maruziyet sınır değeri: 5 m/s2 ve günlük maruziyet eylem değeri 2,5 m/s2 olmalıdır.</t>
  </si>
  <si>
    <t>Gürültüye maruziyetten kaynaklanabilecek riskler alınan tedbirler ile önlenemiyor ise işveren; çalışanın gürültüye maruziyeti en düşük maruziyet eylem değerini aştığında (80 dB) kulak loruyucu donanımlar çalışanların kullanımına hazır halde bulundurmalı,çalışanın gürültüye maruziyeti en yüksek maruziyet eylem değerine (85 dB) ulaştığında ya da bu değeri aştığında, kulak koruyucu donanımların çalışanlar tarafından kullanılmasını sağlanmalı ve denetlenmelidir.</t>
  </si>
  <si>
    <t xml:space="preserve">BİRİM ADI / TEMİZLİK VE HİJYEN </t>
  </si>
  <si>
    <t>Mutfak Çalışmaları</t>
  </si>
  <si>
    <t>Temizlik Kuralları</t>
  </si>
  <si>
    <t>Talimatlara uygun temizlik yapılmaması</t>
  </si>
  <si>
    <t>İlgili birim yönetiminin vermiş olduğu temizlik talimatlarına uyulmalıdır.</t>
  </si>
  <si>
    <t>6338 İş Sağlığı ve Güvenliği Kanunu (R.G.: 30.06.2012/28339)</t>
  </si>
  <si>
    <t>Çalışanlara eldiven, bone ve gerekli olan diğer koruyucu giysiler temin edilmeli.Eldiven kullanımına bağlı oluşan Lateks alerjisi gelişme riskine karşı alternatif eldiven bulundurulmalı</t>
  </si>
  <si>
    <t>İçme Suyu</t>
  </si>
  <si>
    <t>İşyerlerinde içme suyu için özel musluklar yapılmalı ve bu musluklarda mümkün olan hallerde suyun, aşağıdan yukarıya uygun bir yükseklikte fışkırması sağlanmalı, mümkün olmayan hallerde ve yerlerde, su içmek için, kişiye özel maşrapa veya bardak kullanılmalı. Karton veya benzeri bardaklar kullanıldığı takdirde, bunlar özel ambalajlarında veya temiz bir kutuda saklanmalı, bir kere kullanılan bardakların atılması için musluğun yanında özel bir sepet bulundurulmalı.</t>
  </si>
  <si>
    <t>Soyunma odasında, tuvaletlerde, veya tehlikeli maddelerin kullanıldığı yerlerde yiyecek yenmemeli. El ve vücudun kimyasal maddelere maruz kalan bölümleri düzenli olarak yıkanmalı.Tuvaletler, lavabolar, duşlar vb. düzenli olarak temizlenmelidir.</t>
  </si>
  <si>
    <t>Tuvaletler ve Lavabolar</t>
  </si>
  <si>
    <t>Tuvalet ve lavabolar, insan ve çevre sağlığı yönünden risk oluşturmayacak şekilde su depolarına, su geçen yerlere, gıda maddelerinin depolandığı veya işlendiği yerlere uzak şekilde yerleştirilmesi.</t>
  </si>
  <si>
    <t>Tuvaletlerin içme suyu ve gıda depolarına yakın konumlandırılması</t>
  </si>
  <si>
    <t>Temizlik Ekipmanları</t>
  </si>
  <si>
    <t>Temizlik ekipmanlarının ortak alanlarda bırakılması</t>
  </si>
  <si>
    <t>Temizlik çalışanları işleri biten ekipmanları temizlemeli ve kendileri için ayrılmış yerlerde muhafaza etmelidir.</t>
  </si>
  <si>
    <t>6336 İş Sağlığı ve Güvenliği Kanunu (R.G.: 30.06.2012/28339)</t>
  </si>
  <si>
    <t>Şehir suyunun veya yönetmelikte belirtilen nitelikteki suların sağlanması mümkün olmayan hallerde, mevcut sular, su dezenfeksiyonu usullerine uygun olarak dezenfekte edildikten sonra kullanılmalı.İçme ve kullanma sularının kalitesi düzenli olarak yetkili kurumlara analiz ettirilmeli.</t>
  </si>
  <si>
    <t>Dezenfekte olmayan suların tüketimi ve kullanımı</t>
  </si>
  <si>
    <t>Çay ve kahve makinaları ile bardakların hijyenik olmaması</t>
  </si>
  <si>
    <t>İşyeri Bina ve Eklentilerinde Alınacak Sağlık ve Güvenlik Önlemlerine İlişkin Yönetmelik c) İşyeri bina ve eklentileri ile işyerinde bulunan ekipman ve araç-gereçlerin düzenli olarak teknik bakımlarını yapar, çalışanların sağlık ve güvenliklerini olumsuz etkileyebilecek aksaklıkları en kısa zamanda giderir ve gerekli kayıtları tutar.</t>
  </si>
  <si>
    <t>Tüm çalışanlara enfeksiyon riskini azaltmak için genel hijyen bilgisi verilmeli.</t>
  </si>
  <si>
    <t>Çalışanlara hijyen eğitimi verilmemesi</t>
  </si>
  <si>
    <t>Su Sebili</t>
  </si>
  <si>
    <t>Su sebilleri düzenli aralıklarla ozonlama vb. yöntemlerle temizlenmeli ve temzilik kayıtları muhafaza edilmelidir.</t>
  </si>
  <si>
    <t>6331 İş Sağlığı ve Güvenliği Kanunu (R.G.: 30.06.2012/28339)</t>
  </si>
  <si>
    <t>Uygun iş elbisesi ve iş (güvenliği) ayakkabısı giyilmeli.İş elbisesi ve iş dışında giyilen elbiseler karıştırılmamalı.iş elbiseleri, havluları vb., özellikle zehirli ve/veya zararlı maddelerle kirlenmişse (özel olarak diğer çamaşırlarla karıştırtmadan) temizlettirilmeli, koruyucu maskeler, gözlükler, eldivenler, kulak koruyucuları, vb., uygun şekilde kullanılmalı.İş'te ve iş dışında farklı elbiseler giyilmelidir.</t>
  </si>
  <si>
    <t>Çalışma yerlerine, dinlenme odalarına, soyunma yerlerine, duş ve yıkanma yerlerine yakın yerlerde, kadın ve erkek çalışanlar için ayrı ayrı olmak üzere, uygun havalandırma, aydınlatma, termal konfor ve hijyen şartları sağlanacak nitelikte yeterli sayıda tuvalet ve lavabo bulunmalı</t>
  </si>
  <si>
    <t>Çöpler düzenli olarak ve uygun şekilde toplanmaktadır.Çalışma ortamı düzenli olarak temizlenmelidir. Yiyecek ve içeceklerin çapraz bulaşma riskini önlemek için özel bölümlerde ,uygun sıcaklık ve havalandırma şartları taşıyan bölümlerde zeminle temas etmeyecek şekilde depolanmalıdır.</t>
  </si>
  <si>
    <t>Çalışanların genel temizlik ve hijyen kurallarına uymaması</t>
  </si>
  <si>
    <t>Çalışanların genel temizlik ve hijyen kurallarına uyması sağlanmalı, bu konuda bilgilendirme yapılmalıdır.</t>
  </si>
  <si>
    <t>6337 İş Sağlığı ve Güvenliği Kanunu (R.G.: 30.06.2012/28339)</t>
  </si>
  <si>
    <t>İçme suyu tesisatı veya kapları, kullanma suyundan ayrı olmalıve üzerine, "İçilecek Su" işareti konulmalı.</t>
  </si>
  <si>
    <t>Temizlik ekipmanlarının kirli bırakılması</t>
  </si>
  <si>
    <t>6335 İş Sağlığı ve Güvenliği Kanunu (R.G.: 30.06.2012/28339)</t>
  </si>
  <si>
    <t>Ofiste temizlikten sorumlu kişi / kişiler belirlenmeli ve yetkilendirilmelidir.</t>
  </si>
  <si>
    <t>BİRİM ADI / YANGINLA MÜCADELE</t>
  </si>
  <si>
    <t>Yangın Söndürme Sistemleri</t>
  </si>
  <si>
    <t>Yangın hidrant sisteminin periyodik kontrol ve bakımının yapılmaması</t>
  </si>
  <si>
    <t>MADDE 100- (1) Bu Yönetmelikte öngörülen yangın söndürme sistemlerinin, bina sahibi, yöneticisi veya bunların yazılı olarak sorumluluklarını devrettiği bina yetkilisinin sorumluluğu altında, ilgili standartlarda belirtilen sistemin gerektirdiği periyodik kontrole, teste ve bakıma tabi tutulması şarttır. (1 YIL)</t>
  </si>
  <si>
    <t>Yangına etkin müdahalede bulunamama</t>
  </si>
  <si>
    <t>Yangın Algılama ve Uyarı Sistemleri</t>
  </si>
  <si>
    <t>MADDE-75-(2)Tüm yangın uyarı butonlarının görülebilir ve kolayca erişilebilir olması gerekir.</t>
  </si>
  <si>
    <t>Yangının geç farkedilmesi</t>
  </si>
  <si>
    <t>Taşınabilir yangın söndürme cihazlarının periyodik kontrollerinin zamanında yapılmaması</t>
  </si>
  <si>
    <t>Yangına etkili müdahalede bulunamama</t>
  </si>
  <si>
    <t>Yangınla Mücadele Ekipmanları</t>
  </si>
  <si>
    <t>Sprinkler sisteminin bulunmaması</t>
  </si>
  <si>
    <t>"Binaların Yangından Korunması Hk. Yön. Md.96- (2) Aşağıda belirtilen yerlerde otomatik yağmurlama sistemi kurulması mecburidir: a) Yapı yüksekliği 30.50 m’den fazla olan konut haricindeki bütün binalarda, b)Yapı yüksekliği 51.50 m’yi geçen konutlarda, c)Alanlarının toplamı 600 m2’den büyük olan kapalı otoparklarda ve 10’dan fazla aracın asansörle alındığı kapalı otoparklarda, ç) Birden fazla katlı bir bina içerisindeki yatılan oda sayısı 100’ü veya yatak sayısı 200’ü geçen otellerde, yurtlarda, pansiyonlarda, misafirhanelerde ve yapı yüksekliği 21.50 m’den fazla olan bütün yataklı tesislerde, d)Toplam alanı 2000 m2’nin üzerinde olan katlı mağazalarda, alışveriş, ticaret ve eğlence yerlerinde, e) Toplam alanı 1000 m2’den fazla olan, kolay alevlenici ve parlayıcı madde üretilen veya bulundurulan yapılarda."</t>
  </si>
  <si>
    <t>MADDE 99-(4) Söndürme cihazları dışarıya doğru, geçiş boşluklarının yakınına ve dengeli dağıtılarak, görülebilecek şekilde işaretlenir ve her durumda kolayca girilebilir yerlere, yangın dolaplarının içine veya yakınına yerleştirilir. Söndürme cihazlarına ulaşma mesafesi en fazla 25 m olur. Söndürme cihazlarının, kapı arkasında, yangın dolapları hariç kapalı dolaplarda ve derin duvar girintilerinde bulundurulmaması ve ısıtma cihazlarının üstüne veya yakınına konulmaması gerekir. Ancak, herhangi bir sebeple söndürme cihazlarının doğrudan görünmesini engelleyen yerlere konulması halinde, yerlerinin uygun fosforlu işaretler ile gösterilmesi şarttır.</t>
  </si>
  <si>
    <t>Yangın söndürme ekipmanları kolay kullanılır nitelikte olmalı, görünür ve kolay erişilir yerlere konulmalı ve bu ekipmanların önlerinde engel bulundurulmamalı.</t>
  </si>
  <si>
    <t>Yangın hidrantında deformasyon bulunması</t>
  </si>
  <si>
    <t>Binaların Yangından Korunması HK. Yön. MADDE 95- (6) Sistemde kullanılacak hidrantların, ilgili Türk Standartlarına uygun yerüstü yangın hidrantı olması gerekir. Hidrant sisteminde, hidrant yenilenmesini ve bakım işlemlerinin yapılmasını kolaylaştıracak uygun noktalarda ve yerlerde yeraltı veya yerüstü veyahut hem yeraltı ve hem de yerüstü hat kesme vanaları temin ve tesis edilir.</t>
  </si>
  <si>
    <t>Taşınabilir söndürme cihazlarının hatalı montajı</t>
  </si>
  <si>
    <t>MADDE-99 (5) Taşınabilir söndürme cihazlarında söndürücünün duvara bağlantı asma halkası duvardan kolaylıkla alınabilecek şekilde yerleştirilir ve 4 kg’dan daha ağır ve 12 kg’dan hafif olan cihazların zeminden olan yüksekliği yaklaşık 90 cm’yi aşmayacak şekilde montaj yapılır.</t>
  </si>
  <si>
    <t>İhtiyaç halinde bulunduğu yerden kolaylıkla alınamaması sonucu müdahalede gecikme yaşanması</t>
  </si>
  <si>
    <t>Yangın dolaplarının bakımının/onarımının yapılmaması</t>
  </si>
  <si>
    <t>Binaların Yangından Korunması Hk. Yön. Md.94.b.7) Binalarda bulunan yangın dolaplarının ve hortum makara sistemlerinin TS EN 671-3 standardında belirtilen periyodik bakımlarının, bina sahibi, yönetici veya sorumlu bina yetkilisi tarafından yaptırılması mecburidir. İş Ekipmanlarının Kullanımında Sağlık ve Güvenlik İşaretleri Yönetmeliği EK-3 Tablo 3 Yangın Tesisatı ve hortumlar, monopomplar, boru tesissatının yılda 1 periyodik kontrol ve bakımları yapılır.</t>
  </si>
  <si>
    <t>Yangın anında etkin bir şekilde kullanamama</t>
  </si>
  <si>
    <t>Yangın söndürme tüplerinin bulunduğu yeri gösteren fosforlu ikaz levhasının olmaması</t>
  </si>
  <si>
    <t>"Binaların Yangından Korunması Hk. Yönetmelik Md.99 4) Söndürme cihazları dışarıya doğru, geçiş boşluklarının yakınına ve dengeli dağıtılarak, görülebilecek şekilde işaretlenir ve her durumda kolayca girilebilir yerlere, yangın dolaplarının içine veya yakınına yerleştirilir. Söndürme cihazlarına ulaşma mesafesi en fazla 25 m olur. Söndürme cihazlarının, kapı arkasında, yangın dolapları hariç kapalı dolaplarda ve derin duvar girintilerinde bulundurulmaması ve ısıtma cihazlarının üstüne veya yakınına konulmaması gerekir. Ancak, herhangi bir sebeple söndürme cihazlarının doğrudan görünmesini engelleyen yerlere konulması halinde, yerlerinin uygun fosforlu işaretler ile gösterilmesi şarttır.</t>
  </si>
  <si>
    <t>Yangın sırasında elektriklerin kesilmesi halinde yangın söndürücü ekipmanların bulunduğu yerlerin fark edilememesi</t>
  </si>
  <si>
    <t>Algılama ve uyarı sistemi
MADDE 75- (1) Yangın algılama ve uyarı sisteminin, el ile, otomatik olarak veya bir söndürme sisteminden aldığı uyarılardan biri veya birkaçı ile devreye girmesi gerekir.
(2) El ile yangın uyarısı, yangın uyarı butonları ile yapılır. Yangın uyarı butonları yangın kaçış yollarında tesis edilir. Yangın uyarı butonlarının, bir kattaki herhangi bir noktadan o kattaki herhangi bir yangın uyarı butonuna yatay erişim uzaklığının 60 m'yi geçmeyecek şekilde yerleştirilmesi gerekir. Engelli veya yaşlıların bulunduğu yerlerde bu mesafe azaltılabilir. Tüm yangın uyarı butonlarının görülebilir ve kolayca erişilebilir olması gerekir. Yangın uyarı butonları, yerden en az 110 cm ve en fazla 130 cm yüksekliğe yerleştirilir.</t>
  </si>
  <si>
    <t>Yangın Dolabı</t>
  </si>
  <si>
    <t>Yangın dolaplarının görünür şekilde yerleştirilmemiş olması</t>
  </si>
  <si>
    <t>MADDE-94- 1.b.2. Yangın dolapları mümkün olduğu kadar koridor çıkışı ve merdiven sahanlığı yakınına kolaylıkla görülebilecek şekilde yerleştirilir.</t>
  </si>
  <si>
    <t>İhtiyaç halinde yerlerinin görülememesinden dolayı yangına müdahalede gecikme</t>
  </si>
  <si>
    <t>Sprinkler sistemin etki alanı dışında kalan bölgelerin olması</t>
  </si>
  <si>
    <t>İşyeri Bina ve Eklentilerinde Alınacak Sağlık ve Güvenlik Önlemlerine İlişkin Yönetmelik EK-1.11 - İşyerinin büyüklüğüne, yapılan işin özelliğine, işyerinde bulunan ekipmanlara, kullanılan maddelerin fiziksel ve kimyasal özelliklerine ve işyerinde bulunabilecek azami kişi sayısına göre, işyerinde etkili ve yeterli yangın söndürme ekipmanı ile gerektiğinde yangın detektörleri ve alarm sistemleri bulundurulur.</t>
  </si>
  <si>
    <t>Olası bir yangına erken müdahalede bulunamama</t>
  </si>
  <si>
    <t>Yangınla Mücadele İşaretleri</t>
  </si>
  <si>
    <t>Yangınla mücadele ekipmanlarının işaretlenmemiş olması</t>
  </si>
  <si>
    <t>EK-1- 2.1.1. Sabit ve kalıcı işaret levhaları; yasaklamalar, uyarılar ve yapılması zorunlu işler ile acil kaçış yollarının ve ilk yardım bölümlerinin yerlerinin belirtilmesi ve tanınması için kullanılacaktır. Yangınla mücadele ekipmanının bulunduğu yerler, işaret levhası ve kırmızı renkle kalıcı şekilde işaretlenecektir.</t>
  </si>
  <si>
    <t>Yangın anında yerlerinin görülememesi nedeni ile geç müdahale</t>
  </si>
  <si>
    <t>Hortum bağlantı rekorlarının yere yakın bulunması</t>
  </si>
  <si>
    <t>Yangın dolaplarında kullanma talimatının olmaması</t>
  </si>
  <si>
    <t>Acil durumlarda çalışanların yangın dolabını etkili bir şekilde kullanabilmesi için yangın dolabı üzerinde kullanma talimatı bulundurulmalıdır.</t>
  </si>
  <si>
    <t>Talimatların olmaması sonucu müdahalede kargaşa ve müdahalede gecikme</t>
  </si>
  <si>
    <t>Yangın hidrant sisteminin önünde engel bulunması</t>
  </si>
  <si>
    <t>MADDE 95- (1) Yapıların yangından korunmasında, ilk müdahalede söndürülemeyen yangınlara dışarıdan müdahale edebilmek için mümkün olduğunca yapının veya binanın bütün çevresini kapsayacak şekilde tesis edilecek hidrant sistemi bünyesinde yerleştirilecek hidrantların, itfaiye ve araçlarının kolay yanaşabileceği ve bağlantı yapabileceği şekilde düzenlenmesi gerekir.</t>
  </si>
  <si>
    <t>Yangına müdahalede bulunamama</t>
  </si>
  <si>
    <t>Yangın söndürme tüplerinin sayısının yetersiz olması</t>
  </si>
  <si>
    <t>Binaların Yangından Korunması Hk. Yönetmelik Md.99- " (1) Taşınabilir söndürme cihazlarının tipi ve sayısı, mekânlarda var olan durum ve risklere göre belirlenir." "(2) Düşük tehlike sınıfında her 500 m2, orta tehlike ve yüksek tehlike sınıfında her 250 m² yapı inşaat alanı için 1 adet olmak üzere, uygun tipte 6 kg’lık kuru kimyevî tozlu veya eşdeğeri gazlı yangın söndürme cihazları bulundurulması gerekir."</t>
  </si>
  <si>
    <t>Yangın anında müdahalede yetersiz kalınması</t>
  </si>
  <si>
    <t>Yangın uyarı butonlarının periyodik kontrollerinin yapılmaması</t>
  </si>
  <si>
    <t>MADDE 84- (1) Bu Yönetmelikte öngörülen acil aydınlatma, yönlendirme ve yangın algılama ve uyarı sistemleri; bina sahibinin ve yöneticinin veya bunların yazılı olarak sorumluluklarını devrettiği bina yetkilisinin sorumluluğu altında, ilgili standartlarda belirtilen sistemin gerektirdiği periyodik kontrole, teste ve bakıma tabi tutulur. (Periyodik kontroller yılda bir yapılır. İş Ekipmanlarınin Kullanımı Hk. Yön. Tablo.3)</t>
  </si>
  <si>
    <t>Sesli ve ışıklı uyarı cihazlarının periyodik kontrollerinin yapılmaması</t>
  </si>
  <si>
    <t>MADDE 84- (1) Bu Yönetmelikte öngörülen acil aydınlatma, yönlendirme ve yangın algılama ve uyarı sistemleri; bina sahibinin ve yöneticinin veya bunların yazılı olarak sorumluluklarını devrettiği bina yetkilisinin sorumluluğu altında, ilgili standartlarda belirtilen sistemin gerektirdiği periyodik kontrole, teste ve bakıma tabi tutulur.</t>
  </si>
  <si>
    <t>Yangın dolabının bulunmaması</t>
  </si>
  <si>
    <t>MADDE-94- b-1.Yüksek binalar ile toplam kapalı kullanım alanı 1000 m2’den büyük imalathane, atölye, depo, konaklama, sağlık, toplanma amaçlı ve eğitim binalarında, alanlarının toplamı 600 m2’den büyük olan kapalı otoparklarda ve ısıl kapasitesi 350 kW’ın üzerindeki kazan dairelerinde yangın dolabı yapılması mecburîdir.</t>
  </si>
  <si>
    <t>Yangın halinde müdahalede bulunamama</t>
  </si>
  <si>
    <t>Yangın deposu kapasitesinin yetersiz olması</t>
  </si>
  <si>
    <t>"Binaların Yangından Korunması Hk. Yön. - Su depoları ve kaynaklar MADDE 92-(3) Sulu söndürme sistemleri tasarımında 19 uncu maddedeki bina tehlike sınıfları dikkate alınır. Su deposu hacmi, düşük tehlike için 30 dakika, orta tehlike için 60 dakika ve yüksek tehlike için 90 dakika esas alınarak bulunur. (4) Yağmurlama sistemi, yangın dolabı ve hidrant sistemi bulunan sulu söndürme sistemleri su deposu hacmi, ön hesap için Ek-8/A tablosunda yer alan veriler esas alınarak veya beşinci fıkrada belirtilen usule göre hesaplanabilir. Tablo kullanılırken yükseklik olarak yağmurlama başlığının kullanıldığı en üst kod esas alınır. Su deposu hacmi hidrolik hesap yapılarak hesaplanır ise hidrolik hesap metoduyla bulunan su deposu hacmi esas alınır."</t>
  </si>
  <si>
    <t>Yangına müdahalede yetersiz kalınması</t>
  </si>
  <si>
    <t>Hidrant sisteminin bulunmaması, yetersiz olması</t>
  </si>
  <si>
    <t>MADDE-95 (7)-İçerisinde her türlü kullanım alanı bulunan ve genel yerleşme alanlarından ayrı olarak planlanan yerleşim alanlarında yapılacak binaların taban alanları toplamının 5000 m2’den büyük olması halinde dış hidrant sistemi yapılması mecburîdir. (8) Sorumluluk bölgelerinde hizmette bulunan araçların giremeyeceği veya manevra yapamayacağı, ulaşım imkânı olmayan yerleşim mahalleri olan belediyeler, buralarda meydana gelebilecek yangınlara etkili bir şekilde müdahale yapılabilmesi bakımından, bu yerleşim yerlerinin uygun yerlerine yerüstü yangın hidrantları veya pompa ile teçhiz edilmiş yeterli kapasitede yangın havuzları ve sarnıçları yaptırmak mecburiyetindedir.</t>
  </si>
  <si>
    <t>İşyeri Bina ve Eklentilerinde Alınacak Sağlık ve Güvenlik Önlemlerine İlişkin Yönetmelik EK-1.12 - Yangın söndürme ekipmanları her zaman kullanıma hazır bulundurularak, bu ekipmanların mevzuatın öngördüğü periyotlarda bakımı ve kontrolü yapılır. Yangın söndürme ekipmanları kolay kullanılır nitelikte olur, görünür ve kolay erişilir yerlere konulur ve bu ekipmanların önlerinde engel bulundurulmaz.</t>
  </si>
  <si>
    <t>İş Ekipmanlarının Kullanımında Sağlık ve Güvenlik Şartları Yön. MADDE 10 – (1) İşveren, iş ekipmanları ve bunların kullanımına ilişkin olarak çalışanların bilgilendirilmesinde aşağıda belirtilen hususlara uymakla yükümlüdür. a) Çalışanlara, kullandıkları iş ekipmanına ve bu iş ekipmanın kullanımına ilişkin yeterli bilgi ve uygun olması halinde yazılı talimat verilir. Bu talimat, imalatçı tarafından iş ekipmanıyla birlikte verilen kullanım kılavuzu dikkate alınarak hazırlanır.</t>
  </si>
  <si>
    <t>Yangın ekipmanlarının kullanımının bilinmemesinden dolayı müdahalede gecikme</t>
  </si>
  <si>
    <t>Yangın dolaplarının sayı bakımından yetersiz olması</t>
  </si>
  <si>
    <t>Binaların Yangından Korunması Hk. Yön. Md. 94.1.a.1 Yüksek binalar ile kat alanı 1000 m2’den fazla olan alışveriş merkezlerinde, otoparklarda ve benzeri yerlerde ıslak veya kuru sabit boru sistemi üzerinde, itfaiye personelinin ve eğitilmiş personelin kullanımına imkân sağlayan bağlantı ağızları bırakılması ve bu bağlantı ağızlarının kaçış merdiveni veya yangın güvenlik holü gibi korunmuş mekânlarda olması şarttır. Bir boyutu 60 m’yi geçen katlarda yangın dolabı ve itfaiye su alma ağzı yapılması gerekir.</t>
  </si>
  <si>
    <t>Yangın esnasında etkin müdahalede bulunamama</t>
  </si>
  <si>
    <t>Sprinkler sisteminde deformasyon bulunması</t>
  </si>
  <si>
    <t>Kontrol panellerinin kolay ulaşılabilir yerde olmaması</t>
  </si>
  <si>
    <t>MADDE-77-1-a) Kontrol ve tekrarlayıcı paneller, binanın, tercihen zemin katında veya kolay ulaşılabilir bölümünde ve sürekli olarak görevli personel bulunan bir yerinde tesis edilir.</t>
  </si>
  <si>
    <t>Yangın dolabı teçhizatının periyodik bakımlarının yapılmaması</t>
  </si>
  <si>
    <t>MADDE-94.b.7) Binalarda bulunan yangın dolaplarının ve hortum makara sistemlerinin TS EN 671-3 standardında belirtilen periyodik bakımlarının, bina sahibi, yönetici veya sorumlu bina yetkilisi tarafından yaptırılması mecburidir. İş Ekipmanlarının Kullanımında Sağlık ve Güvenlik İşaretleri Yönetmeliği EK-3 Tablo 3 Yangın Tesisatı ve hortumlar, monopomplar, boru tesissatının yılda 1 periyodik kontrol ve bakımları yapılır.</t>
  </si>
  <si>
    <t>Yangın algılama sistemlerinin çalışmaması, bakım ve kontrollerinin yapılmaması</t>
  </si>
  <si>
    <t>Yangın söndürme cihazlarının basıncının güvenli seviyede olmaması</t>
  </si>
  <si>
    <t>İhtiyaç halinde kullanama, müdahalede gecikme</t>
  </si>
  <si>
    <t>Yangınla mücadele işaretlemelerinin standartlara uygun olmaması</t>
  </si>
  <si>
    <t>EK-2-3.5. Yangınla mücadele işaretleriTemel nitelikler- Dikdörtgen veya kare biçiminde,- Kırmızı zemin üzerine beyaz piktogram (kırmızı kısımlar işaret alanının en az % 50’sini kapsayacaktır)</t>
  </si>
  <si>
    <t>Olası bir acil durumda yangın ekipmanlarına ulaşmada gecikme yaşanması</t>
  </si>
  <si>
    <t>Yangın algılama ve uyarı sistemlerinin bulunmaması</t>
  </si>
  <si>
    <t>MADDE-75-(3) Yapı yüksekliği veya toplam kapalı alanı Ek-7’deki değerleri aşan binalara otomatik yangın algılama cihazları tesis edilmesi mecburidir.</t>
  </si>
  <si>
    <t>Yangın söndürme tüplerinin bakımlarının yapılmamış olması</t>
  </si>
  <si>
    <t>Binaların Yangından Korunması Hk. Yön. Md.99 "(7) Yangın söndürme cihazlarının periyodik kontrolü ve bakımı TS ISO 11602-2 standardına göre yapılır. Söndürme cihazlarının bakımını yapan üreticinin veya servis firmalarının dolum ve servis yeterlilik belgesine sahip olması gerekir. Servis veren firmalar, istenildiğinde müşterilerine belgelerini göstermek zorundadır. Söndürme cihazlarının standartlarda belirtilen hususlar doğrultusunda yılda bir kez yerinde genel kontrolleri yapılır ve dördüncü yılın sonunda içindeki söndürme maddeleri yenilenerek hidrostatik testleri yapılır. Cihazlar dolum için alındığında, söndürme cihazlarının bulundukları yerleri tehlike altında bırakmamak için, servisi yapan firmalar, bakıma aldıkları yangın söndürme cihazlarının yerine, aldıkları söndürücü cihazın özelliğinde ve aynı sayıda kullanıma hazır yangın söndürme cihazlarını geçici olarak bırakmak zorundadır."</t>
  </si>
  <si>
    <t>Etkili müdahalede bulunamama</t>
  </si>
  <si>
    <t>Yangın uyarı butonlarının olmaması</t>
  </si>
  <si>
    <t>MADDE-75-(2) Aşağıda belirtilen binalarda yangın uyarı butonlarının kullanılması mecburidir:a) Konutlar hariç, kat alanı 400 m2’den fazla olan iki kat ile dört kat arasındaki bütün binalarda,b) Konutlar hariç, kat sayısı dörtten fazla olan bütün binalarda,c) Konutlar dâhil bütün yüksek binalarda.</t>
  </si>
  <si>
    <t>MADDE-99 (6) Arabalı yangın söndürme cihazlarının TS EN 1866 ve diğer taşınabilir yangın söndürme cihazlarının TS 862- EN 3 kalite belgeli olması şarttır. (7) Yangın söndürme cihazlarının periyodik kontrolü ve bakımı TS ISO 11602-2 standardına göre yapılır. Söndürme cihazlarının bakımını yapan üreticinin veya servis firmalarının dolum ve servis yeterlilik belgesine sahip olması gerekir. Servis veren firmalar, istenildiğinde müşterilerine belgelerini göstermek zorundadır.</t>
  </si>
  <si>
    <t>Uygun olmayan ekipman kullanılması neticesinde etkili müdahalede bulunamama</t>
  </si>
  <si>
    <t>Boş ve dolu tüplerin bir arada ve yetersiz havalandırma ortamında saklanması</t>
  </si>
  <si>
    <t>MADDE-105- 5(c) Tüpler, içinde bulunan gazın özelliğine göre sınıflandırılarak depolanır ve boş tüpler ayrı bir yerde toplanır. (ç) Tüplerin depolandığı yerlerin, uygun havalandırma tertibatının ve yeteri kadar kapısının bulunması gerekir.</t>
  </si>
  <si>
    <t>Etkileşim sonucu parlama, patlama</t>
  </si>
  <si>
    <t>BİRİM ADI / ZEMİN ŞARTLARI</t>
  </si>
  <si>
    <t>Zemin Şartlarını Düzeltme</t>
  </si>
  <si>
    <t>Zemin yapısının ve durumunun yapılacak işe uygun hale getirilmesi için derin temel, fore kazık, perde kazık, palplanş ile iksa yöntemleri uyugulanmalıdır.</t>
  </si>
  <si>
    <t>Yapı İşlerinde İş Sağlık ve Güvenliği Yönetmeliği/Ek 4 (R.G.: 05.10.2013/28786), İş Sağlığı ve Güvenliği Risk Değerlendirmesi Yönetmeliği/Madde 8, 9 (R.G.: 29.12.2012/28512)</t>
  </si>
  <si>
    <t>Zeminin yapalıcak çalışmaya uygun olmaması nedeniyle çökme ve kayma sonucu yaralanma, ölüm</t>
  </si>
  <si>
    <t>Zemin Uygunluğu Tespiti</t>
  </si>
  <si>
    <t>Sahada eğim uygun şekilde verilmeli, yüksek eğimler düzeltilmeli, tehlike yaratan çukurlar kapatılmalı veya barikatlarla çevrilmelidir.</t>
  </si>
  <si>
    <t>Çalışma sahasında güvenlik açısından uygun eğim olmaması ve düzeltilmemesi nedeniyle devrilme, yuvarlanma sonucu yaralanma, ölüm</t>
  </si>
  <si>
    <t>Jeolojik etüd olmaması</t>
  </si>
  <si>
    <t>Çalışmaya başlamadan önce jeolojik etüd yapılarak çalışma yapılacak sahanın zemin şartları belirlenmeli, yanal yüzeyler ile zeminde kohezyonsuz yapı tespit edildiğinde iksa ve temel iyileştirme yöntemleri (kazık, perde kazık gibi) uygulanmalıdır.</t>
  </si>
  <si>
    <t>Göçük ve yanal yüzeylerde kayma nedeniyle toprak altında sunucu yaralanma, ölüm</t>
  </si>
  <si>
    <t>Sıvışlaşma sorunu olan bölgelerde yapılanma derin temel ve diğer yapısal tedbirler alınarak yapılır (TS 500, Deprem bölgelerinde yapılacak binalar hakkında yönetmelik ve ilgili standartlar)</t>
  </si>
  <si>
    <t>Aşırı yağış veya deprem nedeniyle zeminin tutucu ve rijit özelliğini kaybetmesi ve çökmesi sonucu yarlanma ve ölüm</t>
  </si>
  <si>
    <t>BİRİM ADI / YÜKLEME VE BOŞALTMA İŞLERİ</t>
  </si>
  <si>
    <t>Malzeme ve Ekipman Depolama</t>
  </si>
  <si>
    <t>İşyerlerinde malzemeler, aydınlatmayı engellemeyecek, makine ve tesisatın çalışmasını güçleştirmeyecek, geçitlerde gidiş ve gelişi aksatmayacak ve yangın söndürme tesisatının kullanılma ve çalışmasını engellemeyecek ve devrilmeyecek şekilde ve ağırlıklarına dayanacak taban üzerine ve ancak 3 metre yükseklikte istiflenmeli.</t>
  </si>
  <si>
    <t>Malzeme Yükleme, Boşaltma ve Taşıma</t>
  </si>
  <si>
    <t>Yürüyüş alanında herhangi bir engel olmamalıdır.</t>
  </si>
  <si>
    <t>Yürüme yollarında malzemelerin bulunması</t>
  </si>
  <si>
    <t>Yükleme yüksekliği, genişliği ve yüklerin kasaya sabitlenmesi için gerekli tüm tedbirler alınmalı,kupa yüksekliğini yükün cinsi ve durumuna göre karayollarının belirlediğinden fazla yüklememeli, şoför kabinine yakın yere ağır yükler kasanın arka kısmına doğru da hafif yükler şeklinde dizilmeli, ilave kupa izinsiz yapılmamalı , kupa kenar yükseklikleri ve genişliğin dışına taşacak şekilde yük yüklenmemeli</t>
  </si>
  <si>
    <t>Araca aşırı, uygunsuz yükleme yapılması</t>
  </si>
  <si>
    <t>Yüklerin boşaltılacağı noktalara ulaştığında doğru ekipmanlarla boşaltılması sağlanmalı, boşlatma noktasındaki işaret ve işaretçilere uyulmalı, boşaltma talimatlarının dışında hareket edilmemeli, kamyonun boşlatma donanımlarının bakım ve kontrolleri düzenli yapılmalı</t>
  </si>
  <si>
    <t>Yüklerin doğru ekipmanlarla boşaltılmaması, işaret ve işaretçilere uyulmaması</t>
  </si>
  <si>
    <t>Depodaki rafların düzeni, herhangi bir darbe ya da doğal olaylardan (deprem, sel) etkilenmeyecek şekilde dizayn edilmeli.Depolama ve istifleme alanlarındaki raflar duvara sabitlenmeli, rafların devrilmelerine karşı önlem alınmalıdır. Raf arası genişlikler kullanılan araç, gereç ve çalışma şekline göre uygun genişlikte olmalıdır. Raflar gereğinden fazla dolu olmamalıdır. Raflar kapasitesinin üzerinde yükle doldurulmamalıdır.</t>
  </si>
  <si>
    <t>Dayanımsız raflara malzeme istiflenmesi</t>
  </si>
  <si>
    <t>Rampaların taşıma kapasite, boyutları ve eğimi yükleme veya boşaltma yapacak aracın yüksekliğine, tonajına ve çalışacakları eğim değerlerine uygun olarak seçilmelidir.</t>
  </si>
  <si>
    <t>Rampa taşıma kapasitesi , boyutları ve eğiminin uygun olmaması</t>
  </si>
  <si>
    <t>BİRİM ADI / MERDİVEN VE PLATFORMLA ÇALIŞMA</t>
  </si>
  <si>
    <t>Uygun olmayan platformlar</t>
  </si>
  <si>
    <t>Yapı işlerinde İş Sağlığı ve Güvenliği Yönetmeliği/Ek 4 (R.G.: 05.10.2013/28786), TS EN 1495</t>
  </si>
  <si>
    <t>Uygun Olmayan Sabit ve Seyyar Merdivenler</t>
  </si>
  <si>
    <t>Yapı işlerinde İş Sağlığı ve Güvenliği Yönetmeliği/Ek 4 (R.G.: 05.10.2013/28786), TS EN 131</t>
  </si>
  <si>
    <t>Uygun olmayan seyyar merdivenler</t>
  </si>
  <si>
    <t>Seyyar merdivenler TS EN 131'e uygun imal edilmiş olmalı, uygulamada düzenli bakım ve kontrolü yapılmalıdır</t>
  </si>
  <si>
    <t>İmalatı ve kullanım uygun olmayan seyyar merdivenlerle çalışma sonucunda yaralanma, ölüm</t>
  </si>
  <si>
    <t>Raflarda istiflenen dosyalara ulaşmak için arşivlerde merdiven bulundurulmalıdır.</t>
  </si>
  <si>
    <t>Uygun olmayan erişim platformları</t>
  </si>
  <si>
    <t>Erişim platformları TS EN 13374'e uygun korkuluklu, yüksekten cisim düşmelerine karşı üstü kapalı (sundurma), zemini tam kapalı, genişliği geçişi ve hareketi engellemeyecek ölçüde olmalıdır.</t>
  </si>
  <si>
    <t>Uygun olmayan erişim platformlarıyla çalışma nedeniyle düşme, cisim düşmesi, kayma, yuvarlanma ve çarpma sonucunda yaralanma, ölüm</t>
  </si>
  <si>
    <t>Merdivenlerin üstünde, basamaklarında ve erişim yollarında herhangi bir şekilde erişimi engelleyen malzeme, bariyer vb. bulundurulmamalıdır.</t>
  </si>
  <si>
    <t>Takılıp düşme, acil bir durumda tahliyede zorluk, malzemelerin devrilmesi</t>
  </si>
  <si>
    <t>BİRİM ADI / KORUYUCU ÖNLEM VE DONANIM</t>
  </si>
  <si>
    <t>Kişisel Koruyucu Donanımların İşyerlerinde Kullanılması Hakkında Yönetmelik (R.G.: 02.07.2013/28695), Yapı İşlerinde İş Sağlığı ve Güvenliği Yönetmeliği/Ek 4 (R.G.: 05.10.2013/28786)</t>
  </si>
  <si>
    <t>Kişisel Koruyucu Önlemler</t>
  </si>
  <si>
    <t>Bakımsız ve arızalı KKD</t>
  </si>
  <si>
    <t>Kişisel Koruyucu Donanımlarının bakımlarının zamanında yapılması, arızalarının giderilmiş olması veya bu tip KKD lerin kullanımının engellenmesi.</t>
  </si>
  <si>
    <t>Kişisel Koruyucu Donanımların İşyerlerinde Kullanılması Hakkında Yönetmelik (R.G.: 02.07.2013/28695)</t>
  </si>
  <si>
    <t>Çalışanlara sağlanan Kişisel Kullanım Donanım veya Ekipmanların, bakımsız, arızalı olması</t>
  </si>
  <si>
    <t>Çalışanlara KKD Kullanımına ait yaptırımların arttırılması, Eğitimlerin verilmesi.</t>
  </si>
  <si>
    <t>Çalışanın kendisine verilen KKD donanım ve ekipmanlarını kullanmaması</t>
  </si>
  <si>
    <t>Çalışanlara yaptıklara uygun KKD sağlanması, bu süreye kadar işten el çektirme.</t>
  </si>
  <si>
    <t>Çalışanlara verilen Kişisel Kullanıcı Donanım veya ekipmanlarının yapılan işe uygun ve yeterli olmaması.</t>
  </si>
  <si>
    <t>İş Ekipmanlarının Kullanımında Sağlık ve Güvenlik Şartları Yönetmeliği Md.5- b) İş ekipmanının, çalışanların sağlık ve güvenliği yönünden tamamen tehlikesiz olmasını sağlayamıyorsa, kabul edilebilir risk seviyesine indirecek uygun önlemleri alır.</t>
  </si>
  <si>
    <t>Kesik, ezilme, toz yutma, göz rahatsızlıkları, vücuda malzeme düşmesi</t>
  </si>
  <si>
    <t>LPG veya sıkıştırılmış doğalgaz (CNG) yakıt sistemli araçların kapalı otoparka alınması</t>
  </si>
  <si>
    <t>LPG veya sıkıştırılmış doğalgaz (CNG) yakıt sistemli araçlar kapalı otoparklara giremez ve alınmaz.</t>
  </si>
  <si>
    <t>Toplam alanı 2000 m2’yi aşan kapalı otoparklar için mekanik duman tahliye sistemi yapılması şarttır. Duman tahliye sisteminin binanın diğer bölümlerine hizmet veren sistemlerden bağımsız olması ve saatte en az 10 hava değişimi sağlaması gerekir.</t>
  </si>
  <si>
    <t>Motorlu ulaşım ve taşıma araçlarının park etmeleri için kullanılan otoparkların açık otopark olarak kabul edilebilmesi için, dışarıya olan toplam açık alanın, döşeme alanının % 5’inden fazla olması gerekir. Aksi takdirde bu otoparklar kapalı otopark kabul edilir. Açık otoparklarda, dışarıya olan açıklıklar iki cephede ise bunların karşılıklı iki cephede bulunması ve her bir açıklığın gerekli toplam açıklık alanının yarısından büyük olması gerekir. Açıklıkların kuranglez şeklinde bir boşluğa açılması hâlinde, söz konusu boşluğun genişliğinin en az otopark kat yüksekliği kadar olması ve kurangleze açılan ilâve her kat için en az kat yüksekliğinin yarısı kadar artırılması gerekir. Alanlarının toplamı 600 m2’den büyük olan kapalı otoparklarda otomatik yağmurlama sistemi, yangın dolap sistemi ve itfaiye su alma ağızları yapılması mecburidir.</t>
  </si>
  <si>
    <t>BİRİM ADI / MUTFAK VE ÇAY OCAĞI</t>
  </si>
  <si>
    <t>Mutfakların bodrumda olması ve gaz kullanılması hâlinde, havalandırma sistemleri yapılır. İkinci bir çıkış tesis edilmeksizin gaz kullanılması yasaktır.</t>
  </si>
  <si>
    <t>BİNALARIN YANGINDAN KORUNMASI HAKKINDA YÖNETMELİK Madde 57</t>
  </si>
  <si>
    <t>Boğulma, yangın, patlama</t>
  </si>
  <si>
    <t>Mutfak ve çay ocakları binanın diğer kısımlarından en az 120 dakika süreyle yangına dayanıklı bölmeler ile ayrılmış biçimde konumlandırılır. Bölme olarak ahşap ve diğer kolay yanıcı maddeler kullanılamaz.</t>
  </si>
  <si>
    <t>Sıcak İçecek Hazırlama Makineleri</t>
  </si>
  <si>
    <t>Çalışanların sıcak yüzeylere temas etmesi</t>
  </si>
  <si>
    <t>MADDE 10-Çalışanların bilgilendirilmesi- (1) İşveren, iş ekipmanları ve bunların kullanımına ilişkin olarak çalışanların bilgilendirilmesinde aşağıda belirtilen hususlara uymakla yükümlüdür.a) Çalışanlara, kullandıkları iş ekipmanına ve bu iş ekipmanın kullanımına ilişkin yeterli bilgi ve uygun olması halinde yazılı talimat verilir. Bu talimat, imalatçı tarafından iş ekipmanıyla birlikte verilen kullanım kılavuzu dikkate alınarak hazırlanır. Talimatlar iş ekipmanıyla beraber bulundurulur.</t>
  </si>
  <si>
    <t>Sıcak temas sonucu yanıkların oluşması</t>
  </si>
  <si>
    <t>Çay demleme işlerinin kurallara göre yapılmaması</t>
  </si>
  <si>
    <t>Çay demleme işlemi sırasında kaynayan suya doğrudan eğilmeyecek,yüz ve el korunacak şekilde çay demleme yapılmalıdır.Çay demleme sırasında personellerin şakalaşmaması ya da başka bir tehlikeli hareket sergilememesi için eğitim verilmelidir.</t>
  </si>
  <si>
    <t>Sigara</t>
  </si>
  <si>
    <t>`MADDE-2- (1) Tütün ürünleri; a) Kamu hizmet binalarının kapalı alanlarında, b) Koridorları dahil olmak üzere her türlü eğitim, sağlık, üretim, ticaret, sosyal, kültürel, spor, eğlence ve benzeri amaçlı özel hukuk kişilerine ait olan ve birden çok kişinin girebileceği (ikamete mahsus konutlar hariç) binaların kapalı alanlarında, c) Hususi araçların sürücü koltukları ile taksi hizmeti verenler dâhil olmak üzere karayolu, demiryolu, denizyolu ve havayolu toplu taşıma araçlarında, ç) Okul öncesi eğitim kurumlarının, dershaneler, özel eğitim ve öğretim kurumları dahil olmak üzere ilk ve orta öğrenim kurumlarının, kültür ve sosyal hizmet binalarının kapalı ve açık alanlarında, d) Özel hukuk kişilerine ait olan lokantalar ile kahvehane, kafeterya, birahane gibi eğlence hizmeti verilen işletmelerde, tüketilemez. `</t>
  </si>
  <si>
    <t>Sigara içilmesi için özel olarak tahsis edilmiş alanları haricinde sigara içilmesi sonucu kullanılan kimyasalların etkisinde potansiyalizasyon, yangın ve patlama sonucu yaralanma, ölüm</t>
  </si>
  <si>
    <t>Sıcak yüzey uyarı işareti olmaması</t>
  </si>
  <si>
    <t>EK-1) 2.15. İş ekipmanlarında, çalışanların güvenliğinin sağlanmasında esas olan ikaz ve işaretler bulunur.</t>
  </si>
  <si>
    <t>Güvenlik Donanımları</t>
  </si>
  <si>
    <t>İskele Kurulum ve Sökümü</t>
  </si>
  <si>
    <t>Hareketli Platformlar</t>
  </si>
  <si>
    <t>Düşmeye Karşı Koruma Önlemleri</t>
  </si>
  <si>
    <t>Kişisel Koruyucu Donanım</t>
  </si>
  <si>
    <t>Eğitimsiz Çalışan</t>
  </si>
  <si>
    <t>Yüksekte çalışacak personelin eğitimli olmaması</t>
  </si>
  <si>
    <t>EK-4- g) Bu alanlarda çalışanlara yüksekte çalışmayla ilgili tehlike ve riskler konusunda bilgilendirme yapılarak gerekli eğitim verilir.</t>
  </si>
  <si>
    <t>28786 - Yapı İşlerinde İş Sağlığı ve Güvenliği Yönetmeliği</t>
  </si>
  <si>
    <t>Eğitimsiz personelin tehlike ve riskleri bilmemesinden kaynaklanabilecek iş kazaları</t>
  </si>
  <si>
    <t>Uygun olmayan veya yetersiz toplu koruma önlemleri</t>
  </si>
  <si>
    <t>Birden fazla kişiyi kapsayan Yüksekte Çalışma işlerinde engelleyen koşullar yoksa Toplu Koruma Önlemlerinin alınması birinci şarttır.</t>
  </si>
  <si>
    <t>İskele üzerinde çalışmalar ve geçişler sırasında yetersiz veya uygunsuz toplu koruma önlemleri nedeniyle düşme sonucu yaralanma, ölüm</t>
  </si>
  <si>
    <t>El Merdivenleri</t>
  </si>
  <si>
    <t>İskele kurulması gereken yerde merdivenle çalışılması</t>
  </si>
  <si>
    <t>EK-2 4.1.2. El merdivenleri ancak düşük risk nedeniyle daha güvenli bir iş ekipmanı kullanımı gerekmiyorsa, kısa süre kullanılacaksa veya işverence değiştirilmesi mümkün olmayan işyeri koşullarında yüksekte yapılan çalışmalarda kullanılır.</t>
  </si>
  <si>
    <t>İş Ekipmanlarının Kullanımında Sağlık ve Güvenlik Şartları Yönetmeliği (R.G.: 25.04.2013/28628), Yapı İşlerinde İş Sağlık ve Güvenliği Yönetmeliği/Ek 4 (R.G.: 05.10.2013/28786)</t>
  </si>
  <si>
    <t>Yüksekten Düşme</t>
  </si>
  <si>
    <t>Genel Faaliyetler</t>
  </si>
  <si>
    <t>Yapılacak çalışmaların önceden planlanması ve organize edilmesi, bu planlama yapılırken yüksekten düşme ile ilgili hususlara acil durum planında yer verildiğinden emin olunması sağlanır.</t>
  </si>
  <si>
    <t>İskele kurulup sökülürken kullanılan alanın 3 metre etrafının boşaltılması. Mümkün olmayan durumlarda geçiş alanlarının kapatılması gereklidir.</t>
  </si>
  <si>
    <t>Yüksekte çalışacak personele bilgilendirme yapılmalı, talimatlandırılmalı, çalışma gözetim altında tutulmalıdır.</t>
  </si>
  <si>
    <t>Çalışma sırasında acelecilik, dikkatsizlik vb. hareketler nedeniyle düşme, yuvarlanma, çarpma</t>
  </si>
  <si>
    <t>Uygun olmayan kat-kenar koruma sistemleri</t>
  </si>
  <si>
    <t>Kat-kenar koruma sistemleri TS EN 13374 standardına uygun olmalı, çalışma gereği kaldırılacaksa çalışma kısıtlayıcı sistem kullanılarak oluşacak risk önlenmelidir.</t>
  </si>
  <si>
    <t>Yapı işlerinde İş Sağlığı ve Güvenliği Yönetmeliği/Ek 4 (R.G.: 05.10.2013/28786), TS EN 13374</t>
  </si>
  <si>
    <t>Uygun olmayan kat-kenar koruma sistemleri nedeniyle malzeme düşmesi, yüksekten düşme sonucu yaralanma, ölüm</t>
  </si>
  <si>
    <t>Yüksekte Çalışan personelin çalışacağı alanlara uygun şekilde ulaştırılmaları gerekmektedir.</t>
  </si>
  <si>
    <t>Çalışanların katlar arasında güvenli geçişlerini sağlayacak mühendis kontrolünde kurulan iç merdivenlerin yapılması.</t>
  </si>
  <si>
    <t>El aletleri ve küçük malzemeler kovalarda ve alet çantalarında tutulmalı ve taşınmalı.</t>
  </si>
  <si>
    <t>Merdivenlerin standartlara uygun olmaması</t>
  </si>
  <si>
    <t>İş Ekipmanlarının Kullanımında Sağlık ve Güvenlik Şartları Yönetmeliği EK-2 - 4.2.2. "Portatif el merdivenlerinin kullanımı sırasında üst veya alt uçları sabitlenerek veya kaymaz bir malzeme kullanılarak veya aynı korumayı sağlayan diğer tedbirlerle, ayaklarının kayması önlenir. Platformlara çıkmakta kullanılan el merdivenleri, platformda tutunacak yer bulunmadığı durumlarda, güvenli çıkışı sağlamak için platform seviyesini yeteri kadar aşacak uzunlukta tesis edilir. Uzatılıp kilitlenebilir ve eklenebilir el merdivenleri, parçalarının birbirinden ayrı hareket etmeleri önlenecek şekilde kullanılır. Mobil el merdivenleri, üzerine çıkılmadan önce hareketleri durdurulur ve sabitlenir.</t>
  </si>
  <si>
    <t>Sağlık Raporu</t>
  </si>
  <si>
    <t>Yüksekte çalışanların yüksekte çalışabilir sağlık raporlarının olmaması</t>
  </si>
  <si>
    <t>MADDE-15 (2) Tehlikeli ve çok tehlikeli sınıfta yer alan işlerde çalışacaklar, yapacakları işe uygun olduklarını belirten sağlık raporu olmadan işe başlatılamaz.</t>
  </si>
  <si>
    <t>6332 İş Sağlığı ve Güvenliği Kanunu (R.G.: 30.06.2012/28339)</t>
  </si>
  <si>
    <t>Yüksekte çalışma fobisi nedeniyle panikleme sonucu düşme, stres</t>
  </si>
  <si>
    <t>Merdivenlerin kullanım öncesi ve periyodik olarak kontrollerinin yapılmaması</t>
  </si>
  <si>
    <t>İş Ekipmanlarının Kullanımında Sağlık ve Güvenlik Şartları Yönetmeliği EK-3- 1.2. İş ekipmanlarının bakımları (günlük, haftalık, aylık, üç aylık, altı aylık ve benzeri), ilgili standartlarda belirlenen veya imalatçının belirlediği şekilde, imalatçı tarafından yetkilendirilmiş servislerce veya işyeri tarafından görevlendirilmiş kişilerce yapılır. 1.3. İş ekipmanlarının, her çalışmaya başlamadan önce, operatörleri tarafından kontrollere tabi tutulmaları sağlanır.</t>
  </si>
  <si>
    <t>Bakım ve kontrollerinin yapılmamasının neden olabileceği iş kazaları</t>
  </si>
  <si>
    <t>BİRİM ADI / KİMYASAL MADDELER İLE ÇALIŞMA</t>
  </si>
  <si>
    <t>Kimyasal Maddeler</t>
  </si>
  <si>
    <t>Kullanılan kimyasallar orijinal kaplarından pet şişe vb. kaplara bölünerek üzerlerinde etiket olmadan muhafaza edilmesi</t>
  </si>
  <si>
    <t>MADDE-5– (1) İşveren, kimyasal maddelerle çalışmalarda, çalışanların bu maddelere maruziyetini önlemek, bunun mümkün olmadığı hallerde en aza indirmek ve çalışanların bu maddelerin tehlikelerinden korunması için gerekli tüm önlemleri almakla yükümlüdür. (Kullanılan kimyasallar orjinal kaplarında muhafaza edilmeli, ayrı bir kaba alındığında mutlaka etiketleme yapılmalıdır.)</t>
  </si>
  <si>
    <t>Kimyasal Maddelerle Çalışmalarda Sağlık ve Güvenlik Önlemleri Hakkında Yönetmelik (R.G.: 12.08.2013/28733)</t>
  </si>
  <si>
    <t>Çalışanlarca içilmesi, yutulması sonucu zehirlenme</t>
  </si>
  <si>
    <t>Kimyasal maddeler ile çalışan eleman sayısını mümkün olan eln alt düzeye indirmek.</t>
  </si>
  <si>
    <t>Kimyasal Maddelerin üretimi, işlenmesi ve kullanılmasını gerektiren işler için gereğinden fazla çalışan bulundurulması.</t>
  </si>
  <si>
    <t>Kimyasal Madde Tipi</t>
  </si>
  <si>
    <t>Kimyasal Maddeler ile çalışma yönetmeliği ve bilgi formlarında belirtilen kurallar doğrultusunda gerekli önlemlerin alınması. Mümkünse daha az tehlikeli maddeler ile çalışılması.</t>
  </si>
  <si>
    <t>İşyerinde parlayıcı ve patlayıcı maddelerin tehlikeli konsantrasyonlara ulaşması ve kimyasal olarak kararsız maddelerin tehlikeli miktarlarda bulunması önlenir. Bu mümkün değilse, yangın veya patlamaya sebep olabilecek tutuşturucu kaynakların bulunması önlenir. Kimyasal olarak kararsız madde ve karışımların zararlı etki göstermesine sebep olabilecek şartlar ortadan kaldırılır. Bu da mümkün değilse, Parlayıcı ve/veya patlayıcı maddelerden kaynaklanan yangın veya patlama halinde veya kimyasal olarak kararsız madde ve karışımlarının zararlı fiziksel etkilerinden çalışanların zarar görmesini önlemek veya en aza indirmek için gerekli önlemler alınır.</t>
  </si>
  <si>
    <t>Birden fazla kimyasal madde ile çalışılan yerlerde, maddelerin birbirleri ile ilişkilerinin bilinmemesi veya gerekli önlemlerin alınmamış olması.</t>
  </si>
  <si>
    <t>Tozlar</t>
  </si>
  <si>
    <t>Temizlik ve Hijyen</t>
  </si>
  <si>
    <t>Çalışanların kişisel temizlikleri için uygun ve yeterli şartlar sağlanır.</t>
  </si>
  <si>
    <t>Kimyasal Atıklar ve Artıklar</t>
  </si>
  <si>
    <t>Yönetmeliklere uygun Atık ve Artık bertaraf ünitesi sağlanması, yöntemlerin kullanılması.</t>
  </si>
  <si>
    <t>Çalışma Güvenliği</t>
  </si>
  <si>
    <t>İşyerinde gerçekleştirilen risk değerlendirmesi sonucunda çalışanların sağlık ve güvenliği yönünden risk bulunduğunun ortaya çıkması hâlinde çalışanların tehlikeli maddelere maruziyeti önlenmeli kanserojen veya mutajen maddelerin tehlikesiz veya daha az tehlikeli olanlarıyla değiştirilmesinin teknik olarak mümkün olmadığı hâllerde, bu maddelerin üretiminde ve kullanılmasında teknik imkânlara göre kapalı sistemler kullanılmalıdır. Kapalı sistemle çalışmanın teknik olarak mümkün olmadığı hâllerde, çalışanların maruziyeti mümkün olan en az düzeye indirilmeli çalışanların kanserojen veya mutajen maddelere maruziyeti, yönetmelikte verilen sınır değerleri aşmamalıdır.</t>
  </si>
  <si>
    <t>Kanserojen ve Mutajen Maddelerle Çalışmalarda Sağlık ve Güvenlik Önlemleri Hakkında Yönetmelik (R.G.: 06.08.2013/28730)</t>
  </si>
  <si>
    <t>Çalışanlara malzeme güvenlik bilgi formları hakkında bilgilendirme eğitiminin yapılmaması</t>
  </si>
  <si>
    <t>Çalışan personele MSDS'ler hakkında eğitim verilmelidir.</t>
  </si>
  <si>
    <t>İşyerinde kullanılan kanserojen veya mutajen maddelerin malzeme güvenlik bilgi formları temin edilip, ilgili çalışan ve/veya temsilcilerinin bunlara kolayca ulaşabilmeleri sağlanır.</t>
  </si>
  <si>
    <t>Kanserojen veya mutajen maddelere maruz kalınan veya maruz kalma riski bulunan yerler uygun ikaz levhaları ve güvenlik işaretleri ile belirlenmeli,bu yerlerde sigara kullanılmasının ve yeme, içmenin yasak olduğunu belirten ikaz levhaları bulundurulmalıdır.</t>
  </si>
  <si>
    <t>İş Sağlığı ve Güvenliği Risk Değerlendirmesi Yönetmeliği/Madde 8, 9 (R.G.: 29.12.2012/28512), Sağlık ve Güvenlik İşaretleri Yönetmeliği (R.G.: 11.09.2013/28762)</t>
  </si>
  <si>
    <t>Organik tozlarla çalışmalarda suni havalandırma ve lokal aspirasyon kullanılmalı, çalışanlara TS EN 374 eldiven verilmelidir.</t>
  </si>
  <si>
    <t>Tehlikeli organik tozlara maruziyet sonucunda cilt ve göz tahrişi</t>
  </si>
  <si>
    <t>İşyerinde uygun düzenleme ve iş organizasyonu yapılır. Prosedür ve yönetmeliklere göre önleyici tedbirler önem sıralarına göre alınır ve takip edilir. Yetkili personel eğitimleri, gözlemleri, periyodik sağlık taramaları ve ortam ölçümlerinin yapılması. Mümkünse daha az tehlikeli maddeler ile çalışılması. Toplu koruma önlemlerinin alınması, Mümkün olmayan hallerde KKD kullanımı ve yaptırımlar.</t>
  </si>
  <si>
    <t>Gazlar</t>
  </si>
  <si>
    <t>Boğucu, toksik, narkotik gazların solunması</t>
  </si>
  <si>
    <t>Boğucu, toksik ve narkotik gazların sızdığı veya bulunduğu ortamlarda TS EN 405 maske kullanılmalıdır. Eğer kapalı ortamda çalışılacaksa oksijen destekli solunum sistemi kullanılmalıdır</t>
  </si>
  <si>
    <t>Tehlikeli gazların solunması solunması sonucunda Akut ve Kronik Zehirlenme, Kanser, Mutajenite, Teratojenite</t>
  </si>
  <si>
    <t>Sıvılar</t>
  </si>
  <si>
    <t>Tahriş edici, korosif sıvılarla çalışmalarda TS EN 374 eldiven ve TS EN 166/3 gözlük, TS EN 465 iş elbisesi kullanılmalıdır.</t>
  </si>
  <si>
    <t>Tahriş edici, korosif sıvılarla çalışmalarda temas, sıçrama ve sızıntı sonucu cilt ve gözlerde yanık, tahriş ve aşınma</t>
  </si>
  <si>
    <t>Malzeme Güvenlik Bilgi Formu (SDS)</t>
  </si>
  <si>
    <t>Kimyasal maddeler içim (SDS) formlarının temini ve yetkili personelin bilgilendirilmesi</t>
  </si>
  <si>
    <t>İmalatçı, ithalatçı veya satıcılardan sağlanacak Türkçe malzeme güvenlik bilgi formunun mevcut olmaması sonucu hatalı kullanım ve depolama tehlikesi.</t>
  </si>
  <si>
    <t>Kullanılan kimyasalların etiketlemesinin yapılmamış olması</t>
  </si>
  <si>
    <t>Kimyasal Maddelerle Çalışmalarda Sağlık ve Güvenlik Önlemleri Hakkında Yönetmelik Md.5– (1) İşveren, kimyasal maddelerle çalışmalarda, çalışanların bu maddelere maruziyetini önlemek, bunun mümkün olmadığı hallerde en aza indirmek ve çalışanların bu maddelerin tehlikelerinden korunması için gerekli tüm önlemleri almakla yükümlüdür.</t>
  </si>
  <si>
    <t>Kimyasalların ağzı açık bir şekilde bulundurulması</t>
  </si>
  <si>
    <t>İşyerinde bulunan kimyasal maddeler ağzı kapalı bir şekilde bulundurulmalıdır.</t>
  </si>
  <si>
    <t>Zehirlenme, yangın</t>
  </si>
  <si>
    <t>İşyeri bina ve eklentileri her zaman düzenli ve temiz tutulur.</t>
  </si>
  <si>
    <t>Kimyasal Madde Atık Yükleme, boşaltma ve taşıma faaliyetleri yapacak personelin, gerekli eğitimleri almış olması, yetkilendirilmiş olması ve gerekli sağlık kontrollerinin tamamlanmış olması gerekmektedir.</t>
  </si>
  <si>
    <t>Riski kaynağında önlemek üzere; uygun iş organizasyonu ve yeterli havalandırma sistemi kurulması gibi toplu koruma önlemleri uygulanır.</t>
  </si>
  <si>
    <t>Kimyasal Maddeler ile çalışılan yerlerde yetersiz Toplu Koruma önlemleri</t>
  </si>
  <si>
    <t>Yanıcı, parlayıcı sıvılar</t>
  </si>
  <si>
    <t>Yanıcı, parlayıcı sıvılarla çalışmalarda binaların yangından korunması hakkında yönetmelik hükümlerine göre çalışma yapılmalı, acil durumlar hakkında yönetmelik hükümlerine uyulmalıdır.</t>
  </si>
  <si>
    <t>Yanıcı, parlayıcı sıvıların basınç, sıcaklık veya tutuşturucu kaynak ile karşılaşması nedeniyle meydana gelen yangın sonucu yaralanma, ölüm</t>
  </si>
  <si>
    <t>İşveren alınan önlemlerle toplu korumanın sağlanamadığı veya maruziyetin önlenemediği durumlarda uygun kişisel korunma yöntemleri belirlemeli, kişisel koruyucu donanımların (koruyucu giysi,solunum koruyucu ekipman vb gibi) alınmasını ve kullanılmasını sağlamalıdır.</t>
  </si>
  <si>
    <t>İş Sağlığı ve Güvenliği Risk Değerlendirmesi Yönetmeliği/Madde 8, 9 (R.G.: 29.12.2012/28512), Kanserojen ve Mutajen Maddelerle Çalışmalarda Sağlık ve Güvenlik Önlemleri Hakkında Yönetmelik (R.G.: 06.08.2013/28730), Kişisel Koruyucu Donanımların İşyerlerinde Kullanılması Hakkında Yönetmelik (R.G.: 02.07.2013/28695)</t>
  </si>
  <si>
    <t>Havalandırma Sistemi</t>
  </si>
  <si>
    <t>Kimyasal ürünlerin bulunduğu kapalı alanalarda yeterli havalandırma sisteminin yapılmaması</t>
  </si>
  <si>
    <t>MADDE-7 Tehlikeli kimyasal maddelerle çalışmalarda alınması gereken önlemler 2) Riski kaynağında önlemek üzere; uygun iş organizasyonu ve yeterli havalandırma sistemi kurulması gibi toplu koruma önlemleri uygulanır.</t>
  </si>
  <si>
    <t>Kanserojen ve mutajen maddelerle çalışılan işyerlerinde çalışanların yemeleri, içmeleri ve sigara kullanmaları önlenmeli,çalışanlara koruyucu giysi veya uygun özel giysi verilmeli ve bunların günlük kıyafetlerinden ayrı yerlerde saklanabilmesi için birbirinden ayrı elbise dolapları bulundurulmalıdır.Çalışanlara uygun ve yeterli yıkanma yeri, tuvalet ve temizlik malzemesi sağlanmalı,kişisel koruyucu donanımların özel yerlerde ve uygun şartlarda saklanması sağlanmalı ve her kullanımdan sonra ve mümkünse kullanmadan önce kontrol edilerek temizlenlenmeli, tamir edilmeli veya değiştirilmelidir.</t>
  </si>
  <si>
    <t>Çalışanların kanserojen ve mutajen maddelerle kirlenmesi</t>
  </si>
  <si>
    <t>Kimyasallarla ilgili eğitim verilmemiş olması</t>
  </si>
  <si>
    <t>MADDE-9-1. İşveren, çalışanların ve temsilcilerinin eğitimlerini ve bilgilendirmelerini sağlar.</t>
  </si>
  <si>
    <t>Yangın, zehirlenme vb. iş kazaları</t>
  </si>
  <si>
    <t>Depolama alanları dışında kimyasal madde bırakılması</t>
  </si>
  <si>
    <t>MADDE-7-f) Tehlikeli kimyasal maddelerin, atık ve artıkların işyerinde en uygun şekilde işlenmesi, kullanılması, taşınması ve depolanması için gerekli düzenlemeler yapılır. (Bütün kimyasal maddeler kendileri için ayrılmış alanlarda bulundurulmalıdır.)</t>
  </si>
  <si>
    <t>Kimyasal ürünlerin, gıda ürünleri ile birlikte aynı dolap veya raflarda muhafaza edilmesi</t>
  </si>
  <si>
    <t>MADDE-7 - f) Tehlikeli kimyasal maddelerin, atık ve artıkların işyerinde en uygun şekilde işlenmesi, kullanılması, taşınması ve depolanması için gerekli düzenlemeler yapılır.</t>
  </si>
  <si>
    <t>Etkileşim sonucu zehirlenme</t>
  </si>
  <si>
    <t>İşveren; çalışanların ve/veya temsilcilerinin, çalışanların iş sağlığı ve güvenliği eğitimlerine ilişkin mevzuat hükümlerini de dikkate alarak işyerinde kullanılan kanserojen veya mutajen maddelerin riskleri ve etkileri,tütün kullanımının getirebileceği ek riskler de dâhil sağlığı etkileyebilecek riskler,maruziyeti önlemek için alınan ve alınacak önlemler,hijyen kuralları,kişisel koruyucu donanımların kullanılması vb gibi konular hakkında yeterli ve uygun eğitim almalarını sağlamalıdır.</t>
  </si>
  <si>
    <t>Çalışanların kanserojen ve mutajen maddeler hakkında bilgi sahibi olmaması</t>
  </si>
  <si>
    <t>Kimyasal Maddelerle Çalışmalarda Sağlık ve Güvenlik Önlemleri Hakkında Yönetmelik Md.7-g (1) Çalışanların sağlık ve güvenliği yönünden risk oluşturabilecek bakım onarım işleri de dahil tehlikeli kimyasal maddelerle çalışmalarda ve teknolojik gelişmeler de dikkate alınarak uygun proses ve mühendislik kontrol sistemleri seçilir ve uygun makine, malzeme ve ekipman kullanılır.</t>
  </si>
  <si>
    <t>Kimyasal maddelerin etkileşimi sonucu yangın, zehirlenme</t>
  </si>
  <si>
    <t>Depolama Alanı</t>
  </si>
  <si>
    <t>Kullanılan kimyasalların belirli bir depolama alanının bulunmaması</t>
  </si>
  <si>
    <t>Devrilmesi ile ortama yayılması, yangın, zehirlenme</t>
  </si>
  <si>
    <t>Katılar</t>
  </si>
  <si>
    <t>Patlayıcı maddelerin üretilmesi, depolanması ve taşınması süreçlerinde çalışanların patlayıcı ortamların tehlikelerinden korunması hakkında yönetmelik hükümlerine uyulmalı ve TS EN 60079 standardına göre patlamadan korunma dokümanı hazırlatılmalıdır. Yanıcı katılarla çalışmalarda binaların yangından korunması hakkında yönetmeliğin gereği yapılmalıdır.</t>
  </si>
  <si>
    <t>Yanıcı, patlayıcı katıların neden olduğu yangın ve patlama sonucunda yaralanma, ölüm</t>
  </si>
  <si>
    <t>Kimyasal maddeler işlenen ve bulundurulan yerlerde çalışanlar üzerindeki etkilerini kontrol etmek için periyodik sağlık denetimleri ve taramalarının zamanında yapılması.</t>
  </si>
  <si>
    <t>Kimyasal malzeme ile çalışılan alanlara ve depolara sadece yetkili personelin giriş çıkışını sağlayan sistemlerin ve kontrolerin sağlanması</t>
  </si>
  <si>
    <t>Kimyasal malzeme depolayacak ve kullanacak olan personele eğitim vermek ve bilgilendirme yapmak.</t>
  </si>
  <si>
    <t>Kimyasal malzemelerin eğitimsiz personeller tarafından depolanması</t>
  </si>
  <si>
    <t>Kimyasalları kullanan personele uygun KKD verilmemesi</t>
  </si>
  <si>
    <t>MADDE-7- 3) Tehlikeli kimyasal maddelerin olumsuz etkilerinden çalışanların toplu olarak korunması için alınan önlemlerin yeterli olmadığı hallerde bu önlemlerle birlikte kişisel korunma yöntemleri uygulanır.</t>
  </si>
  <si>
    <t>Zehirlenme, Solunum Rahatsızlıkları</t>
  </si>
  <si>
    <t>Çalışanların sağlığı için risk oluşturabilecek kimyasal maddelerin düzenli olarak ölçümünün ve analizinin yapılmasını sağlar. İşyerinde çalışanların kimyasal. Herhangi bir değişiklik olduğunda bu ölçümler tekrarlanır.</t>
  </si>
  <si>
    <t>Atıklar</t>
  </si>
  <si>
    <t>İşleme tabi tutulacak veya geçici olarak depolanacak atıklar, özel yerlerde kap veya hazneler içinde; uygulanacak fiziksel, kimyasal, biyolojik işlemler ve yakma işlemlerine göre ayrı ayrı ve birbiri ile kimyasal reaksiyona girmeyecek şekilde atık kod numarasına göre depolanmalı ara depo veya işleme tesislerinin bekletme haznelerinin çürümelere ve aşınmalara dayanıklı olması sağlanmalı ve gerekli emniyet kontrol sistemleri uygulanmalıdır.</t>
  </si>
  <si>
    <t>Atıkların tesis içinde uygun olmayan biçimde depolanması</t>
  </si>
  <si>
    <t>Katı veya sıvı haldeki atıklar için atığın ve işletmenin özelliğine göre uygun konteynır ve taşıma şekilleri işletmeler tarafından belirlenmeli, kapların üzerine atığın çeşidi, kaynağı, miktarı ve depolama tarihi ile ilgili bilgiler açık olarak yazılmalıdır.</t>
  </si>
  <si>
    <t>Atıkların tesis içinde uygun olmayan biçimde taşınması</t>
  </si>
  <si>
    <t>BİRİM ADI / İŞ EKİPMANLARI</t>
  </si>
  <si>
    <t>Asansör</t>
  </si>
  <si>
    <t>EK-1 - 1.1. Makina Emniyeti Yönetmeliği (2006/42/AT)’nin uygulanması Bu Ek kapsamında yer almamasına rağmen muhtemel bir tehlikenin mevcut olması halinde, 3/3/2009 tarihli ve 27158 sayılı Resmî Gazete’de yayımlanan Makina Emniyeti Yönetmeliği (2006/42/AT)’nde yer alan temel sağlık ve güvenlik gerekleri uygulanır. Makine Emniyeti Yönetmeliği EK-1.-1.2.4.3 Acil durum durdurması Makinalara, fiili veya olası bir tehlikenin bertaraf edilmesi için, bir veya daha fazla acil durum durdurma tertibatı takılmalıdır.</t>
  </si>
  <si>
    <t>İş Sağlığı ve Güvenliği Risk Değerlendirmesi Yönetmeliği/Madde 8, 9 (R.G.: 29.12.2012/28512), TS 81-20</t>
  </si>
  <si>
    <t>İş ekipmanlarının kullanımı, oluşabilecek riskler ve bunlardan kaçınma yollarıyla ilgili eğitim verilmemiş olması</t>
  </si>
  <si>
    <t>MADDE-11 – (1) İşverence iş ekipmanını kullanmakla görevli çalışanlara, bunların kullanımından kaynaklanabilecek riskler ve bunlardan kaçınma yollarına ilişkin eğitim almaları sağlanır.</t>
  </si>
  <si>
    <t>EK-3-Tablo3. Periyodik kontrolleri yılda bir kez yetkili kişi veya kurumlara yaptırılmalıdır.</t>
  </si>
  <si>
    <t>Elektrik çarpması, yangın vb.</t>
  </si>
  <si>
    <t>Kırmızı etiket iliştirilen ve güvensiz olarak tanımlanan asansörün kullanılması</t>
  </si>
  <si>
    <t>MADDE-21.(6) Kırmızı renkli bilgi etiketi iliştirilen ve güvensiz olarak tanımlanan asansörün kullanımına bina sorumlusu tarafından izin verilmez. Bu asansörün en fazla otuz gün içerisinde güvenli hale getirilmesi bina sorumlusunca sağlanır. Bu süre sonunda, A tipi muayene kuruluşu tarafından takip kontrolü yapılır. Takip kontrolü neticesinde güvenli hale getirilmediği belirlenen asansör, ilgili idare tarafından mühürlenerek hizmetten men edilir.</t>
  </si>
  <si>
    <t>Asansör İşletme, Bakım ve Periyodik Kontrol Yönetmeliği (R.G.: 24.06.2015/29396)</t>
  </si>
  <si>
    <t>Asansörün düşmesi sonucu ezilme, çarpma</t>
  </si>
  <si>
    <t>Makine Emniyeti Yönetmeliği (R. G.: 3.3.2009/27158), Makine Koruyucuları Yönetmeliği (R.G.: 17.05.1983/18050), İş Ekipmanlarının Kullanımında Sağlık ve Güvenlik Şartları Yönetmeliği (R.G.: 25.04.2013/28628)</t>
  </si>
  <si>
    <t>Mavi etiket iliştirilen asansörün eksikliklerinin zamanında giderilmemesi</t>
  </si>
  <si>
    <t>MADDE-21.(10) Mavi renkli bilgi etiketi iliştirilmiş olan asansörde belirlenen uygunsuzlukların bir sonraki periyodik kontrole kadar giderilmesi bina sorumlusunca sağlanır.</t>
  </si>
  <si>
    <t>Asansör kazası sonucu oluşabilecek iş kazaları</t>
  </si>
  <si>
    <t>El merdivenlerinin basamaklarının hasarlı olması</t>
  </si>
  <si>
    <t>EK-2 - 4.2.1. El merdivenleri, kullanımı sırasında sağlam bir şekilde yerleştirilir. Portatif el merdivenleri, basamakları yatay konumda olacak şekilde düzgün, sağlam, ölçüsü uygun, sabit pabuçlar üzerinde durmalıdır. Asılı duran el merdivenleri güvenli bir şekilde tutturulur, ip merdivenler hariç, yerlerinden çıkarılması ve sallanması önlenir.</t>
  </si>
  <si>
    <t>El aletleri ile şakalaşma</t>
  </si>
  <si>
    <t>MADDE 19 – (1) Çalışanlar, iş sağlığı ve güvenliği ile ilgili aldıkları eğitim ve işverenin bu konudaki talimatları doğrultusunda, kendilerinin ve hareketlerinden veya yaptıkları işten etkilenen diğer çalışanların sağlık ve güvenliklerini tehlikeye düşürmemekle yükümlüdür.</t>
  </si>
  <si>
    <t>Ekipmanların amacı dışında kullanılması</t>
  </si>
  <si>
    <t>EK-1. 3.2.2.2. İnsan kaldırmak ve taşımak için tasarlanmamış iş ekipmanları, amacı dışında kullanımını önlemek için uygun bir şekilde ve açıkça işaretlenir.</t>
  </si>
  <si>
    <t>Düşme, çarpma, işgücü kaybı</t>
  </si>
  <si>
    <t>Asansör Yönetmeliği (R.G.: 29.06.2015/29757)</t>
  </si>
  <si>
    <t>El aletinin amacı dışında kullanılması</t>
  </si>
  <si>
    <t>EK-1- 2.12. İş ekipmanı sadece tasarım ve imalat amacına uygun işlerde ve şartlarda kullanılır.</t>
  </si>
  <si>
    <t>El aletinin amacı dışında kullanılması sonucu yaşanabilecek iş kazaları.</t>
  </si>
  <si>
    <t>Kompresör</t>
  </si>
  <si>
    <t>Kompresörün periyodik bakımlarının yapılmaması</t>
  </si>
  <si>
    <t>EK-3- TABLO1- Kompresörün yılda bir periyodik kontrolleri yaptırılmalıdır.</t>
  </si>
  <si>
    <t>EK-1- 2.6. Çalışanların sağlığı ve güvenliği açısından gerekiyorsa, iş ekipmanı ve parçaları uygun yöntemlerle sabitlenir.</t>
  </si>
  <si>
    <t>Devrilmesi sonucu çalışanın ezilmesi, maddi hasar, düşme</t>
  </si>
  <si>
    <t>Hidroforun periyodik kontrolünün yapılmaması</t>
  </si>
  <si>
    <t>1.4. Periyodik kontrol aralığı ve kriterleri standartlar ile belirlenmemiş iş ekipmanlarının periyodik kontrolleri, varsa imalatçının öngördüğü aralık ve kriterlerde yapılır. Bu hususlar, imalatçı tarafından belirlenmemiş ise iş ekipmanının periyodik kontrolü, bulunduğu işyeri ortam koşulları, kullanım sıklığı ile kullanım süresi gibi faktörler göz önünde bulundurularak, yapılacak risk değerlendirmesi sonuçlarına göre, belirlenecek aralıklarda yapılır. Belirlenen periyodik kontrol aralığının bu Yönetmelikte belirtilen istisnalar(*) dışında bir yılı aşmaması gerekir.</t>
  </si>
  <si>
    <t>Asansör kuyusuna girmeyi önleyici tedbirlerin alınmaması</t>
  </si>
  <si>
    <t>EK-1-2.1. Asansör kabinin hareket ettiği asansör kuyusuna, acil durum ve bakım halleri dışında, ulaşılamamasını temin edecek güvenlik önlemleri tasarlanır ve yapılır. Bir kişi bu boşluğa girmeden önce asansörün normal kullanımı imkânsız hale getirilmelidir.</t>
  </si>
  <si>
    <t>Ezilme, sıkışma</t>
  </si>
  <si>
    <t>El merdiveni ayaklarında kaymayı önleyici malzeme bulunmaması</t>
  </si>
  <si>
    <t>4.2.2. Portatif el merdivenlerinin kullanımı sırasında üst veya alt uçları sabitlenerek veya kaymaz bir malzeme kullanılarak veya aynı korumayı sağlayan diğer tedbirlerle, ayaklarının kayması önlenir.</t>
  </si>
  <si>
    <t>Kayma sonucu düşme</t>
  </si>
  <si>
    <t>Parotoner, faraday kafesi vb. yıldırım çekiciler için periyodik kontrollerin yapılmamış olması</t>
  </si>
  <si>
    <t>EK-3 Tablo3 Periyodik kontrolleri yılda bir kez yetkili kişi veya kurumlara yaptırılmalıdır.</t>
  </si>
  <si>
    <t>Yıldırım düşmesi sonucu yangın, patlama</t>
  </si>
  <si>
    <t>El merdivenlerinde tutunmadan çalışma</t>
  </si>
  <si>
    <t>El merdivenleri ile çalışırken 3 nokta kuralına uyulmalıdır.</t>
  </si>
  <si>
    <t>Düşme, kayma</t>
  </si>
  <si>
    <t>El merdivenlerinin sabitlenmeden çalışılması</t>
  </si>
  <si>
    <t>Baca temizliğinin yapılmaması</t>
  </si>
  <si>
    <t>2.17. Bütün iş ekipmanları, ekipmanın aşırı ısınması veya yanmasına veya ekipmandan gaz, toz, sıvı, buhar veya üretilen, kullanılan veya depolanan diğer maddelerin yayılması riskine karşı çalışanların korunmasına uygun olur.</t>
  </si>
  <si>
    <t>El merdiven basamaklarının kaymaz malzemeden yapılmaması</t>
  </si>
  <si>
    <t>Yapılan işe ve bulunması halinde ulusal standartlara uygun, basamakları kaymaz malzemeden yapılmış veya kaymaz malzeme ile kaplanmış, yeterli sağlamlıkta el merdivenleri kullanılır.</t>
  </si>
  <si>
    <t>El aletleri ile çalışmalarda ergonomik olmayan duruş</t>
  </si>
  <si>
    <t>MADDE-9- İş sağlığı ve ergonomi-(1) Asgari sağlık ve güvenlik gereklerinin uygulanmasında, çalışanların iş ekipmanı kullanımı sırasındaki duruş pozisyonları ve çalışma şekilleri ile ergonomi prensipleri işverence tam olarak dikkate alınır.</t>
  </si>
  <si>
    <t>İş Makinası Seçimi</t>
  </si>
  <si>
    <t>Güvenli olmayan iş makinası</t>
  </si>
  <si>
    <t>İş makinalarının tipine ve imalat özelliklerine göre uygulamada yaratacakları risklere karşı güvenlik donanımları olmalıdır.</t>
  </si>
  <si>
    <t>Güvenli olmayan iş makinası seçimi nedeniyle yaralanma, ölüm</t>
  </si>
  <si>
    <t>El merdivenleri ile sarkarak çalışma</t>
  </si>
  <si>
    <t>El merdivenleri ile çalışırken tehlikeli hareketlerden kaçınılmalıdır.</t>
  </si>
  <si>
    <t>Asansör içi basınç/havalandırma sisteminin çalışmaması</t>
  </si>
  <si>
    <t>MADDE-62 - 4) Asansör kuyusunda en az 0.1 m2 olmak üzere kuyu alanının 0.025 katı kadar bir havalandırma ve dumandan arındırma bacası bulundurulur veya kuyular basınçlandırılır.</t>
  </si>
  <si>
    <t>Solunumda yetersiz kalınması, boğulma, zehirlenme</t>
  </si>
  <si>
    <t>Kalorifer Kazanı</t>
  </si>
  <si>
    <t>EK-3- TABLO1- Jenaratörün yılda bir periyodik kontrolleri yaptırılmalıdır.</t>
  </si>
  <si>
    <t>El aletinin uygun olmaması / standart dışı olması</t>
  </si>
  <si>
    <t>Uygun olmayan ekipmanın kullanılması sonucu oluşabilecek iş kazaları</t>
  </si>
  <si>
    <t>Kompresörün patlamalara dayanıklı ayrı bir bölmede bulunmaması</t>
  </si>
  <si>
    <t>Sabit kompresörlerin depoları, patlamalara karşı dayanıklı bir bölmede olmalı, seyyar kompresörlerde dayanıklı bir bölme içinde bulundurulmalıdır.</t>
  </si>
  <si>
    <t>Patlaması halinde çevredekilere verebileceği zarar</t>
  </si>
  <si>
    <t>İş ekipmanındaki güvenliğin bozulmasına neden olabilecek durumlardan sonra periyodik kontrolün yapılmadan kullanılması</t>
  </si>
  <si>
    <t>MADDE-7- 2) Çalışma şeklinde değişiklikler, kazalar, doğal olaylar veya ekipmanın uzun süre kullanılmaması gibi iş ekipmanındaki güvenliğin bozulmasına neden olabilecek durumlardan sonra, arızanın zamanında belirlenip giderilmesi ve sağlık ve güvenlik koşullarının korunması için periyodik kontrolleri yapmaya yetkili kişilerce gerekli kontrollerin yapılması sağlanır.</t>
  </si>
  <si>
    <t>Asansör kimlik numarasının bulunmaması</t>
  </si>
  <si>
    <t>MADDE 5 – (1) Her asansör, asansör kimlik numarası ile tanımlanır. (2) Etiket, üzerindeki yazılar kolay silinemeyecek ve yapıştığı yerden kolayca sökülemeyecek nitelikte olur. (5) Asansör kabinine iliştirilen etiketin, asansörün kullanım ömrü boyunca muhafaza edilmesine dair sorumluluk, bina sorumlusundadır.</t>
  </si>
  <si>
    <t>İstif Makineleri</t>
  </si>
  <si>
    <t>EK-3- TABLO2- İstif makinelerinin yılda bir periyodik kontrolleri yaptırılmalıdır.</t>
  </si>
  <si>
    <t>Sarı etiket iliştirilen asansörün eksikliklerinin zamanında giderilmemesi</t>
  </si>
  <si>
    <t>MADDE-21.(8) Sarı renkli bilgi etiketi iliştirilmiş olan asansördeki uygunsuzlukların en fazla altmış gün içerisinde giderilmesi bina sorumlusunca sağlanır. Bu süre sonunda, A tipi muayene kuruluşu tarafından takip kontrolü yapılır. Takip kontrolü neticesinde güvenli hale getirilmediği belirlenen asansör, ilgili idare tarafından mühürlenerek hizmetten men edilir.</t>
  </si>
  <si>
    <t>Çalışmaya uygun olmayan iş makinası</t>
  </si>
  <si>
    <t>Makina emniyeti yönetmeliğine uygun ve standart belgeli iş makinaları tedarik edilmeli ve kullanılmalıdır (CE ve TS EN, ISO belgeli)</t>
  </si>
  <si>
    <t>Çalışmaya uygun olmayan iş makinası seçimi nedeniyle yaralanma ve ölüm</t>
  </si>
  <si>
    <t>Yapısal olarak hasarlı merdiven kullanılması</t>
  </si>
  <si>
    <t>4.2.1. El merdivenleri, kullanımı sırasında sağlam bir şekilde yerleştirilir. Portatif el merdivenleri, basamakları yatay konumda olacak şekilde düzgün, sağlam, ölçüsü uygun, sabit pabuçlar üzerinde durmalıdır.</t>
  </si>
  <si>
    <t>El aletlerinin kullanım öncesinde kullanıcı tarafından kontrol edilmemesi</t>
  </si>
  <si>
    <t>EK-3. 1.3. İş ekipmanlarının, her çalışmaya başlamadan önce, operatörleri tarafından kontrollere tabi tutulmaları sağlanır.</t>
  </si>
  <si>
    <t>Tehlikelerinin bilinmemesi sonucu oluşabilecek iş kazaları</t>
  </si>
  <si>
    <t>El merdivenleri yapılacak işe uygun seçilmelidir.</t>
  </si>
  <si>
    <t>Asansör aydınlatma sisteminin çalışmaması</t>
  </si>
  <si>
    <t>EK-1. (4.8. Kabin kullanım halinde veya bir kapısı açıldığında yeterli şekilde aydınlatılmalıdır, bir acil durum aydınlatması da ayrıca olmalıdır.)</t>
  </si>
  <si>
    <t>Uyarı ve ikaz işaretleri, kullanım talimatları, tuş kombinasyonunun görülememesi</t>
  </si>
  <si>
    <t>Asansör kabin içi emniyet kapısının olmaması</t>
  </si>
  <si>
    <t>MADDE-62- 4) Asansörlerin kapıları, koridor, hol ve benzeri alanlar dışında doğrudan kullanım alanlarına açılamaz.</t>
  </si>
  <si>
    <t>Topraklama Tesisatı</t>
  </si>
  <si>
    <t>Topraklama tesisatının periyodik kontrollerinin yapılmaması</t>
  </si>
  <si>
    <t>Periyodik kontrol sonrası asansöre iliştirilen bilgi etiketinin (yeşil, mavi, sarı, kırmızı renkte) hiçbir şekilde sökülmemesi gerekmektedir.</t>
  </si>
  <si>
    <t>BİRİM ADI / BİNA VE EKLENTİLER</t>
  </si>
  <si>
    <t>Ulaşım yolları</t>
  </si>
  <si>
    <t>İşyerinde yayalar tarafından veya malzeme taşımada kullanılan yolların, bulunabilecek azami kullanıcı sayısına ve yapılan işin niteliğine uygun boyutlarda olmalı</t>
  </si>
  <si>
    <t>Zemin</t>
  </si>
  <si>
    <t>Taban döşeme ve kaplamaların çalışanların sağlığı açısından uygun olmaması</t>
  </si>
  <si>
    <t>EK-1-28 - İşyerlerinde taban döşeme ve kaplamaları, tavan ve duvarlar uygun hijyenik şartları sağlayacak şekilde temizlemeye elverişli ve sağlık ve güvenlik yönünden uygun malzemeden yapılır.</t>
  </si>
  <si>
    <t>Sağlık sorunları</t>
  </si>
  <si>
    <t>Pencereler</t>
  </si>
  <si>
    <t>İşyerlerinde pencerelerin ve tavan pencerelerinin, güvenli bir şekilde açılır, kapanır ve ayarlanabilir olması sağlanmalı. Pencereler açık olduklarında çalışanlar için herhangi bir tehlike oluşturmayacak şekilde yerleştirilmeli. Çalışanları, pencere ve menfezlerden gelen güneş ışığının, ısısının ve hava akımlarının olumsuz etkilerinden koruyacak gerekli tedbirler alınmalı.</t>
  </si>
  <si>
    <t>Mutfak</t>
  </si>
  <si>
    <t>Havalandırma akımının personele direkt olarak gelmesi</t>
  </si>
  <si>
    <t>EK-1- 18 - Pasif (suni) havalandırma sistemlerinde hava akımının, çalışanları rahatsız etmeyecek, çalışanların fiziksel ve psikolojik durumlarını olumsuz etkilemeyecek, ani ve yüksek sıcaklık farkı oluşturmayacak şekilde olması sağlanır.</t>
  </si>
  <si>
    <t>Personele direk gelmesi sonucu rahatsızlıklar, fiziksel ve psikolojik etki ile dikkatinin dağılması sonucu iş kazası</t>
  </si>
  <si>
    <t>Merdivenlerde kaymaz bant olmaması</t>
  </si>
  <si>
    <t>EK-1-36. İşyeri içerisindeki erişim yollarının engebeli, çukur, kaygan olmaması sağlanır ve bakımları yapılır. (Kaygan merdivenlere kaymayı önleyici bant yapıştırılmalıdır.)</t>
  </si>
  <si>
    <t>EK 1 - Merdivenlerin; işyerinin büyüklüğüne, yapılan işin özelliğine, işyerinde bulunabilecek azami kişi sayısına göre, ateşe dayanıklı yanmaz malzemeden, sağlam, yeterli genişlik ve eğimde, etrafı düşmelere karşı uygun korkuluklarla çevrili olması sağlanır. Merdivenler, ilgili mevzuatın öngördüğü hükümler esas alınarak sağlık ve güvenlik yönünden risk oluşturmayacak şekilde yapılır.</t>
  </si>
  <si>
    <t>Soyunma Odaları</t>
  </si>
  <si>
    <t>EK-1- 50 - İş elbisesi giyme zorunluluğu olan çalışanlar için, yeterli büyüklükte, uygun aydınlatma, havalandırma, termal konfor ve hijyen şartlarını haiz, kadın ve erkek çalışanlar için ayrı ayrı soyunma yerleri sağlanır.</t>
  </si>
  <si>
    <t>Psikososyal riskler, Bulaşıcı hastalıklar</t>
  </si>
  <si>
    <t>MADDE-5-(ç) İşveren, İşyeri bina ve eklentileri ile ekipmanlarının, araç ve gereçlerinin, özellikle havalandırma sistemlerinin uygun hijyen şartlarını sağlayacak şekilde düzenli olarak temizliğini yapar ve gerekli kayıtları tutar.</t>
  </si>
  <si>
    <t>MADDE-5- e) İşyeri bina ve eklentilerinde yeterli aydınlatma, havalandırma ve termal konfor şartlarını sağlar.</t>
  </si>
  <si>
    <t>Korkuluklar</t>
  </si>
  <si>
    <t>Genişliği 200 cm'i geçen merdivenlerde korkuluk bulunmaması</t>
  </si>
  <si>
    <t>MADDE-33-(3) Genişliği 200 cm’yi aşan merdivenler, korkuluklar ile 100 cm’den az olmayan ve 160 cm’den fazla olmayan parçalara ayrılır. Kaçış yolu koridoru yüksekliği 210 cm’den az olamaz.</t>
  </si>
  <si>
    <t>Kağıt vb. kolay tutuşabilir malzemeler kıvılcım yayabilecek cihaz/ekipman/cisimlerden uzakta muhafaza edilmelidir.</t>
  </si>
  <si>
    <t>Yangın sonucu yaralanma, ölüm</t>
  </si>
  <si>
    <t>Zeminin kaygan olması</t>
  </si>
  <si>
    <t>EK-1-36. İşyeri içerisindeki erişim yollarının engebeli, çukur, kaygan olmaması sağlanır ve bakımları yapılır.</t>
  </si>
  <si>
    <t>Yükleme yerleri ve rampalarının, taşınacak yükün boyutlarına uygun olması, çalışanların düşmesini önleyecek şekilde güvenli olması, bu yerlerde en az bir çıkış yeri bulunması, belirli bir genişliğin üzerinde olan yükleme yerlerinde teknik olarak mümkünse her iki uçta da çıkış yeri bulunması sağlanır.</t>
  </si>
  <si>
    <t>Cam yüzeylerin kırıldığında sıçramayan, patlamayan özellikte olmaması</t>
  </si>
  <si>
    <t>İşyerinde bulunan cam yüzeyler sağlam yapıda olmalı, kırıldığında sıçrama ve patlama yapmayacak özellikte olmalıdır.</t>
  </si>
  <si>
    <t>Kesilme sonucu oluşabilecek iş kazaları.</t>
  </si>
  <si>
    <t>Duvar ve Bölmeler</t>
  </si>
  <si>
    <t>Duvarlarda su sızıntısı, rutubet vb. bulunması</t>
  </si>
  <si>
    <t>EK-1. 26 - İşyerlerinde, taban döşeme ve kaplamalarının sağlam, kuru ve mümkün olduğu kadar düz, kaymaz ve seviye farkı bulunmayacak bir şekilde olması sağlanır.</t>
  </si>
  <si>
    <t>Ortak Kullanım Alanları</t>
  </si>
  <si>
    <t>Yapılan işin veya sağlıkla ilgili nedenlerin gerektirmesi halinde veya çalışanların yıkanmalarının temizlenmelerinin gerektiği her durumda, kadın ve erkek çalışanlar için ayrı ayrı sıcak ve soğuk akarsuyu bulunan uygun yıkanma yerleri ve duşlar tesis edilmeli. Duşlar, çalışanların rahatça yıkanabilecekleri genişlikte, dışarıdan içerisi görünmeyecek, uygun havalandırma, aydınlatma, termal konfor ve hijyen şartları sağlanacak şekilde yapılmalı.</t>
  </si>
  <si>
    <t>İşyeri binaları ile bunlara yapılacak her çeşit ek ve değişiklikler, yapılan işin özelliğine uygun nitelik ve yeterli sağlamlıkta inşa edilir. Binaların dayanımına ilişkin değerlendirmelerde 6/3/2007 tarihli ve 26454 sayılı Resmî Gazete’de yayımlanan Deprem Bölgelerinde Yapılacak Binalar Hakkında Yönetmelikten ve TS 500 standardından yararlanılabilir.</t>
  </si>
  <si>
    <t>Depreme dayanıklı olmayan yapılar</t>
  </si>
  <si>
    <t>Ofis mobilyaları periyodik olarak kontrol edilmeli, bozuk olanlar tamir edilmeli veya kullanım dışı bırakılmalı.</t>
  </si>
  <si>
    <t>Yemek Yeme Yeri</t>
  </si>
  <si>
    <t>Yemek yeme yerlerinin hijyen şartlarını taşımaması</t>
  </si>
  <si>
    <t>EK-1-48 - Yemeklerini işyerinde yemek durumunda olan çalışanlar için, rahat yemek yenebilecek nitelik ve genişlikte, uygun termal konfor ve hijyen şartlarını haiz yeteri kadar ekipman ve araç-gereç ile donatılmış yemek yeme yeri sağlanır. İşyerlerinde daha uygun bir yer yoksa gerekli şartların sağlanması şartıyla, dinlenme yerleri yemek yeme yeri olarak kullanılabilir. İşveren, çalışanlarına belirtilen şartları taşımak kaydıyla işyeri dışında yemek imkânı sağlayabilir.</t>
  </si>
  <si>
    <t>Kapılar</t>
  </si>
  <si>
    <t>Her iki yöne açılabilen kapılar saydam malzemeden yapılır veya bu kapılarda karşı tarafın görünmesini sağlayan saydam kısımlar bulunur.</t>
  </si>
  <si>
    <t>Bina Yapısı</t>
  </si>
  <si>
    <t>İşyeri Bina ve Eklentilerinde Alınacak Sağlık ve Güvenlik Önlemlerine İlişkin Yönetmelik EK-1 29 - İşyerlerinde bina, avlu, geçit ve ulaşım yollarında ve bunların civarında bulunan saydam veya yarı saydam duvarlar ile özellikle camlı bölmeler, açık bir şekilde işaretlenir, ayrıca güvenli malzemeden yapılır veya çarpma ve kırılmaya karşı korunur.</t>
  </si>
  <si>
    <t>Patlama, kırılma sonucu batmalar, düşme, kesikler</t>
  </si>
  <si>
    <t>Saydam malzemeden yapılmış duvar ve bölmelerin kırılmalara karşı dayanıksız olması</t>
  </si>
  <si>
    <t>EK-1-29 - İşyerlerinde bina, avlu, geçit ve ulaşım yollarında ve bunların civarında bulunan saydam veya yarı saydam duvarlar ile özellikle camlı bölmeler, açık bir şekilde işaretlenir, ayrıca güvenli malzemeden yapılır veya çarpma ve kırılmaya karşı korunur.</t>
  </si>
  <si>
    <t>Kesilme, Yaralanma</t>
  </si>
  <si>
    <t>Zemin problemlerinin en kısa zamanda tadilat veya uygun kaplama yapılarak giderilmesi gerekir.</t>
  </si>
  <si>
    <t>Merdiven korkuluklarının çevresine, çocukların tırmanabileceği koltuk, puf veya kutu konulması</t>
  </si>
  <si>
    <t>Engelli çalışanların, çalışma alanı ile ilgili durumlarının gözetilmemesi</t>
  </si>
  <si>
    <t>EK-1-61 - Engelli çalışanların bulunduğu işyerlerinde bu çalışanların durumları dikkate alınarak gerekli düzenleme TS 9111- TS 12460 standartları göz önünde bulundurularak yapılır. Bu düzenleme özellikle engelli çalışanların doğrudan çalıştığı yerlerde ve kullandıkları kapı, geçiş yeri, merdiven, servis araçları, duş, lavabo ve tuvaletlerde yapılır.</t>
  </si>
  <si>
    <t>Psikososyal riskler, düşme, çarpma</t>
  </si>
  <si>
    <t>Zeminde bozulmalar, hasarlar, takılabilecek engeller olması</t>
  </si>
  <si>
    <t>EK-1. 26 - İşyerlerinde, taban döşeme ve kaplamalarının sağlam, kuru ve mümkün olduğu kadar düz, kaymaz ve seviye farkı bulunmayacak bir şekilde olması sağlanır, buralarda tehlikeli eğimler, çukurlar ve engeller bulundurulmaz.</t>
  </si>
  <si>
    <t>Çalışma ortamında haşere ve kemirgenlerin bulunması</t>
  </si>
  <si>
    <t>Çalışma ortamında haşere ve kemirgenlerle mücadelenin uzmanlar tarafından yapılması sağlanmalıdır.</t>
  </si>
  <si>
    <t>İşyeri Bina ve Eklentilerinde Alınacak Sağlık ve Güvenlik Önlemlerine İlişkin Yönetmelik/Ek 1 (R.G.: 10.02.2004/25369),</t>
  </si>
  <si>
    <t>Yangın, koparılan kablolar nedeniyle personele elektrik çarpması, sağlık sorunları</t>
  </si>
  <si>
    <t>Pencerelerin güvenli bir şekilde temizlenebilir özellikte olması sağlanmalı. Ayrıca pencerelerin, temizlik ekipmanlarının kullanılmasına uygun olması sağlanmalı veya temizliğini yapanlar ile temizlik sırasında bina içinde ve dışında bulunanlar için tehlike oluşturmayacak araç-gereçler seçilmeli.</t>
  </si>
  <si>
    <t>Erişimi zor pencere seçimi , bina içi ve dışı temizlik çalışmalarında uygun olmayan araç ve gereçlerin seçimi</t>
  </si>
  <si>
    <t>Çalışanlar Temiz Masa politikası konusunda bilgilendirilmeli, gerekirse yaptırımlar uygulanmalı.</t>
  </si>
  <si>
    <t>İşyeri içerisindeki erişim yollarının engebeli, çukur, kaygan olmaması sağlanmalı ve bakımları yapılmalı.</t>
  </si>
  <si>
    <t>Solunum rahatsızlıkları, stres, baş ağrısı</t>
  </si>
  <si>
    <t>Pencere temizlik işlerinin güvenli şekilde yapılamaması</t>
  </si>
  <si>
    <t>EK-1 34 - Pencerelerin güvenli bir şekilde temizlenebilir özellikte olması sağlanır. Ayrıca pencerelerin, temizlik ekipmanlarının kullanılmasına uygun olması sağlanır veya temizliğini yapanlar ile temizlik sırasında bina içinde ve dışında bulunanlar için tehlike oluşturmayacak araç-gereçler seçilir.</t>
  </si>
  <si>
    <t>Dinlenme Yeri</t>
  </si>
  <si>
    <t>Dinlenme yerlerinin olmaması</t>
  </si>
  <si>
    <t>EK-1-46 - Yapılan işin özelliği nedeniyle çalışanların sağlığı ve güvenliği açısından gerekli hallerde veya 10 ve daha fazla çalışanın bulunduğu işyerlerinde, uygun bir dinlenme yeri sağlanır. İş aralarında uygun dinlenme imkânı bulunan büro ve benzeri işlerde ayrıca dinlenme yeri aranmaz. İşyerlerinde daha uygun bir yer yoksa gerekli şartların sağlanması şartıyla, yemek yeme yerleri dinlenme yeri olarak kullanılabilir.                                         47 - Çalışma süresi, işin gereği olarak sık ve düzenli aralıklarla kesiliyorsa ve ayrı bir dinlenme yeri yoksa çalışanların sağlığı ve güvenliği açısından gerekli olan hallerde, bu aralarda çalışanların dinlenebileceği uygun yerler sağlanır.</t>
  </si>
  <si>
    <t>MADDE-5. f) İşyerinin düzenini, sağlık ve güvenlik risklerine yol açmayacak ve çalışanların işlerini rahatça yapacakları şekilde sağlar.</t>
  </si>
  <si>
    <t>Çarpma, ezilme, kesikler,</t>
  </si>
  <si>
    <t>Merdivenler; ateşe dayanıklı yanmaz malzemeden, sağlam, yeterli genişlik ve eğimde seçilmeli.Yürüyen merdiven ve bantların güvenli bir şekilde çalışması ve gerekli güvenlik donanımlarının bulunması sağlanmalı. Bunlarda kolay fark edilir ve kolay ulaşılır acil durdurma tertibatı bulunmalı</t>
  </si>
  <si>
    <t>Merdivenlerin; ateşe dayanıklı yanmaz malzemeden, sağlam, yeterli genişlik ve eğimde göre seçilmemesi</t>
  </si>
  <si>
    <t>Ofis ortamında sıcak hazırlanan çay, kahve ve benzeri içecekler, soğuk içilen içeceklerin saklandığı dolaplar, atıştırmalık yiyeceklerin saklandığı ortamlar, çalışma ortamlarının dışında oluşturmalıdır.</t>
  </si>
  <si>
    <t>EK-1-30 - İşyeri tavanının, yeterli hava hacmini ve havalandırmayı sağlayacak ve sağlık yönünden sakınca meydana getirmeyecek yükseklikte olması esastır. İşyerinde çalışan veya ziyaretçilerin başlarını çarpabileceği alçak tavan vb. gibi alanlara gerekli uyarı ve ikaz levhaları temin edilerek asılmalı, sünger temin edilerek bu alanlarda gerekli koruyucu düzenlemeler yapılmalıdır.</t>
  </si>
  <si>
    <t>Mekanik kapıların risk taşıyacak şekilde çalışması</t>
  </si>
  <si>
    <t>EK-1 g) Mekanik kapıların çalışanlar için kaza riski taşımayacak şekilde çalışması sağlanır. Bu kapılarda kolay fark edilebilir ve ulaşılabilir acil durdurma cihazları bulunması ve herhangi bir güç kesilmesinde otomatik olarak açılır olmaması durumunda kapıların el ile de açılabilmesi sağlanır.</t>
  </si>
  <si>
    <t>Gebe ve emziren kadınların uzanarak dinlenebilecekleri alanın bulunmaması</t>
  </si>
  <si>
    <t>MADDE-49 - Gebe ve emziren kadınların uzanarak dinlenebilecekleri uygun şartlar sağlanır. 14/7/2004 tarihli ve 25522 sayılı Resmî Gazete’de yayımlanan Gebe veya Emziren Kadınların Çalıştırılma Şartlarıyla Emzirme Odaları ve Çocuk Bakım Yurtlarına Dair Yönetmelik hükümleri de dikkate alınarak uygun şartlar sağlanır.        EK-1-g) Dinlenme ve diğer iyileştirici olanakların sağlanması ile ilgili olarak; gebe çalışanın sigarasız ve dumansız bir ortamda gerekli aralıklarla oturarak veya rahatça uzanacak şekilde fiziksel ve zihinsel olarak dinlenmesini sağlayacak şartlar temin edilir.</t>
  </si>
  <si>
    <t>Yemeklerini işyerinde yemek durumunda olan çalışanlar için, rahat yemek yenebilecek nitelik ve genişlikte, uygun termal konfor ve hijyen şartlarını haiz yeteri kadar ekipman ve araç-gereç ile donatılmış yemek yeme yeri sağlanır. İşyerlerinde daha uygun bir yer yoksa gerekli şartların sağlanması şartıyla, dinlenme yerleri yemek yeme yeri olarak kullanılabilir. İşveren, çalışanlarına belirtilen şartları taşımak kaydıyla işyeri dışında yemek imkânı sağlayabilir.</t>
  </si>
  <si>
    <t>Merdivenlerin; işyerinin büyüklüğüne, yapılan işin özelliğine, işyerinde bulunabilecek azami kişi sayısına göre, ateşe dayanıklı yanmaz malzemeden, sağlam, yeterli genişlik ve eğimde, etrafı düşmelere karşı uygun korkuluklarla çevrili olması sağlanır. Merdivenler, ilgili mevzuatın öngördüğü hükümler esas alınarak sağlık ve güvenlik yönünden risk oluşturmayacak şekilde yapılır.</t>
  </si>
  <si>
    <t>Yapılan işin özelliği nedeniyle malzeme veya çalışanların düşme riski bulunan tehlikeli alanlara, görevli olmayan kişilerin girmesi uygun araç ve gereçlerle engellenir. Tehlikeli alanlara girme yetkisi olan kişilerin korunması için uygun tedbirler alınır, bu alanlar açıkça işaretlenir.</t>
  </si>
  <si>
    <t>İŞYERİ BİNA VE EKLENTİLERİNDE ALINACAK SAĞLIK VE GÜVENLİK ÖNLEMLERİNE İLİŞKİN YÖNETMELİK EK I - Madde 39</t>
  </si>
  <si>
    <t>İşyerlerinde bina, avlu, geçit ve ulaşım yollarında ve bunların civarında bulunan saydam veya yarı saydam duvarlar ile özellikle camlı bölmeler, açık bir şekilde işaretlenir, ayrıca güvenli malzemeden yapılır veya çarpma ve kırılmaya karşı korunur.</t>
  </si>
  <si>
    <t>Yeterli sağlamlıkta olmayan çatılara çıkılmasına ve buralarda çalışılmasına, güvenli çalışmayı temin edecek ekipman sağlanmadan izin verilmez.</t>
  </si>
  <si>
    <t>İŞYERİ BİNA VE EKLENTİLERİNDE ALINACAK SAĞLIK VE GÜVENLİK ÖNLEMLERİNE İLİŞKİN YÖNETMELİK EK I - Madde 32</t>
  </si>
  <si>
    <t xml:space="preserve">İlkyardım ekipmanları kolay erişilebilir yerlerde bulundurulur. İlkyardım ekipmanlarının önlerinde geçişi engelleyici malzeme bulundurulmaz. Güvenlik ve Sağlık İşaretleri Yönetmeliğine uygun şekilde işaretlenir. </t>
  </si>
  <si>
    <t>İlkyardım çantasında önerilen malzeme ve ekipmanların eksiksiz bulundurulması sağlanmalıdır.</t>
  </si>
  <si>
    <t>Yangınla mücadele ekibinin belirlenmemiş olması</t>
  </si>
  <si>
    <t>Arama, kurtarma ve tahliye destek elemanı sayısının belirlenmemiş olması</t>
  </si>
  <si>
    <t>Acil çıkış kapısı bulunmaması</t>
  </si>
  <si>
    <t>İşyerlerinde Acil Durumlar Hakkında Yönetmelik (R.G.: 18.06.2013/28681), İşyeri Bina ve Eklentilerinde Alınacak Sağlık ve Güvenlik Önlemleri Hakkında Yönetmelik/Ek 1, 2 (R.G.: 10.02.2004/25369), Binaların Yangından Korunması Hakkında Yönetmelik (R.G.: 19.12.2007/26735) Sağlık ve Güvenlik İşaretleri Yönetmeliği (R.G.: 11.09.2013/28762)</t>
  </si>
  <si>
    <t>İşyerlerinde Acil Durumlar Hakkında Yönetmelik (R.G.: 18.06.2013/28681), İşyeri Bina ve Eklentilerinde Alınacak Sağlık ve Güvenlik Önlemlerine İlişkin Yönetmelik/Ek 1 (R.G.: 10.02.2004/25369), Binaların Yangından Korunması Hakkında Yönetmelik (R.G.: 19.12.2007/26735) Sağlık ve Güvenlik İşaretleri Yönetmeliği (R.G.: 11.09.2013/28762)</t>
  </si>
  <si>
    <t>Yönlendirme levhaları hasarlı olmamalıdır. Levhalar görülebilir ve ayırt edilebilir olmalıdır.</t>
  </si>
  <si>
    <t>Toplanma bölgesinde acil durumların olumsuz etkilerini önleyecek şekilde korunaklı yer olması tercih edilmelidir.</t>
  </si>
  <si>
    <t>Güvenlik hizmeti verilen açık alanların çevresinde çalışanı yaralayabilecek nitelikte kayma ve düşmelerin olabileceği alanlar belirlenmeli bu alanlar işaretlenmeli ve gerekli tedbirler alınmalıdır.</t>
  </si>
  <si>
    <t>Güvenlik görevlileri işyerinde kişisel güvenlik konusunda eğitilmiş olmalıdır.</t>
  </si>
  <si>
    <t>İşyerine dışarıdan gelebilecek sabotaja karşı 24 saat devrede olacak kamera sistemi kurulmalıdır.</t>
  </si>
  <si>
    <t>Güvenlik görevlileri, yaptıkları işten kaynaklanan stres ile baş edebilmeleri için "Stres Yönetimi" konusundan eğitim almalıdır.</t>
  </si>
  <si>
    <t>Güvenlik görevlileri, maruz kalabilecekleri olumsuz davranışlar (tehdit, hakaret vs.) karşısında nasıl davranacağı konusunda bilgilendirilmelidir.</t>
  </si>
  <si>
    <t>Güvenlik görevlilerine, görev ve sorumlulukları haricinde talimat verilmemelidir.</t>
  </si>
  <si>
    <t>Açık alanda görev yapan güvenlik görevlileri için soğuğa veya güneş ışığına maruziyeti önleyecek/azaltacak giysi/ekipman temin edilmelidir ve kullanılması sağlanmalıdır.</t>
  </si>
  <si>
    <t>Güvenlik görevlilerine uygun iş kıyafeti ile ayakkabı temin edilmeli ve kullanılması sağlanmalıdır.Zimmet tutanağı ile zimmetlenmesi sağlanmalıdır.</t>
  </si>
  <si>
    <t>Evsel atıklar sızdırmaz kaplarda toplanmalı , toplanma kapları atığın cinsine göre etiketlenmeli ve yerel idareler tarafından toplanması sağlanmalıdır.</t>
  </si>
  <si>
    <t>Çalışanların , hizmet sunulanlar tarafından tehdit edilme, şiddete maruz kalma ve aşağılanması durumunda, yapması gerekenler ve alınan önlemler belirlenmelidir.</t>
  </si>
  <si>
    <t>Raf ve raf elemanları birbirlerine ve duvara sabitlenmiş olmalıdır.</t>
  </si>
  <si>
    <t>Çalışanların yeme-içme, barınma gibi temel ihtiyaçları için uygun donanımlı alanlar ayrılmalıdır. Labortatuvarlarda yeme içme yapılmamalıdır.</t>
  </si>
  <si>
    <t>Kişisel koruyucu donanımlar CE işaretine sahip olmalı ve Türkçe kullanım kılavuzu bulunmalıdır.</t>
  </si>
  <si>
    <t>Tek kullanımlık KKD' ler güvenli şekilde atılmalı ve birden fazla defa kullanılmamalıdır.</t>
  </si>
  <si>
    <t>KKD'lerin işlevini kaybetmesi</t>
  </si>
  <si>
    <t>Kas iskelet sistemi rahatsızlıkları</t>
  </si>
  <si>
    <t>Periyodik kontrol, ekipmanın işlevini beklendiği gibi sürekli ve güvenli gerçekleştirilmesinin tespiti niteliğinde olup ekipmanların(basınçlı kaplar, kaldırma ve iletme ekipmanları) iş ekipmanlarının kullanımında sağlık ve güvenlik şartları yönetmeliğinde belirtilen atıf standartlara uygun olarak yapılmalıdır.</t>
  </si>
  <si>
    <t>Yemek aralarının ILO (Uluslararası Çalışma Örgütü) sözleşmeleri ve WHO (Dünya Sağlık Örgütü) yayınlarına dayanarak 60 dakika olarak verilmelidir.</t>
  </si>
  <si>
    <t>Engelli çalışanlar için işe uygunluk sağlık raporu alınmalı, çalışma ve meslekte kazanma gücü kayıp oranı da dikkate alınarak çalışma saatleri, iş yükü, ara dinlenmeleri, izin süreleri özel olarak düzenlenmelidir.</t>
  </si>
  <si>
    <t>Yüksekte çalışmalarda karşılaşılacak risklere karşı özel uygulamalı eğitim verilmelidir.</t>
  </si>
  <si>
    <t>Kadın çalışanların özel durumları gözönünde bulundurularak çalışma düzenlemesi yapılmalıdır. Gebe ve emziren kadın çalışanlar sağlık gözetimine tabi tutulmalıdır.</t>
  </si>
  <si>
    <t>Hasarlı el aletleri kullanım dışı bırakılmalı, onarım ile kullanıma verilecekse kontrol edilerek uygunluğu raporlanmalıdır.</t>
  </si>
  <si>
    <t>Elektrik tesisatı projesi Elektrik İç Tesisleri Yönetmeliği kapsamındaki kuvvet, aydınlatma, reaktif güç kompanzasyonu tesisleri, koruma, haberleşme, yangın haber verme, güvenlik ve benzeri sistemlerinin teknik gereksinimlere uygun yapılabilmesi için hazırlanmalıdır.</t>
  </si>
  <si>
    <t>İşyeri Bina ve Eklentilerinde Alınacak Sağlık ve Güvenlik Önlemlerine İlişkin Yönetmelik/Ek 1 (R.G.: 10.02.2004/25369), Elektrik İç Tesisleri Yönetmeliği (R.G.: 04.11.1984/18565), Elektrik Tesislerinde Topraklamalar Yönetmeliği (R.G.: 21.08.2001/24500) Meslekî Yeterlilik Kurumu ile İlgili Düzenlemeler Hakkında Kanun(R.G.:21.09.2006/5544)</t>
  </si>
  <si>
    <t>Elektrik işlerinde çalışacak personelin Meslekî Yeterlilik Kurumu ile İlgili Düzenlemeler Hakkında Kanun kapsamında ilan edilen tebliğ ile mesleki yeterliliğinin bulunması zorunludur.</t>
  </si>
  <si>
    <t>Çoklu prizlarde akım sınırı olmalı, akım yükü konrol alatına alınmalıdır. Çoklu prizler ekli ve hasarlı olmamalıdır.</t>
  </si>
  <si>
    <t>Aydınlatma tesisatlarının etanj koruma kapaklarının bulunmaması (ıslak hacim, toz, ısı, buhar, yanıcı parlayıcı vb).</t>
  </si>
  <si>
    <t>MADDE-5.(f) İşyerinin düzenini, sağlık ve güvenlik risklerine yol açmayacak ve çalışanların işlerini rahatça yapacakları şekilde sağlar. Elektrik İç Tesisleri Yönetmeliği Md.61-b) Elektrik işletme araçları en azından su damlalarına karşı korunmuş tipte olmalıdır. Bunlar yoğuşma suyu toplanmayacak biçimde yapılmalıdır.</t>
  </si>
  <si>
    <t>Asansörler, kabinin içinde kalmış olan kişilerin kurtarılması ve tahliyesine imkan sağlayacak şekilde olmalıdır. Haberleşme, kumanda sistemleri ve elektrik kesilmesine karşın yeterli önlemlerin alınmış olması gerekmektedir.</t>
  </si>
  <si>
    <t>Hesaplanan yük aşıldığında normal çalışmasını önleyecek şekilde tasarlanmalı, imal edilmeli ve montajı yapılmalıdır.</t>
  </si>
  <si>
    <t>Üretici tarafından belirlenen, asansörün azami kişi sayısına ve anma yük değerine karşılık gelen boşluğu ve mukavemeti sağlayacak şekilde tasarlanmalı ve imal edilmelidir. Kabin uç pozisyonlarından birindeyken ezilme(baskı) riskini önleyecek şekilde tasarlanmalı ve yapılmalıdır. Uç pozisyonların ötesine serbest bir boşluk veya bir barınak ile bu hedef sağlanmalıdır. Kabinin serbest düşmesini önleyen bir tertibat olmalı ve kabin askı tertibatından bağımsız olmalıdır.</t>
  </si>
  <si>
    <t>Personel asansörlerinden yük taşınmasının engellenmelidir.</t>
  </si>
  <si>
    <t>İşyerinde psikolojik tacizle mücadele öncelikle işverenin sorumluluğunda olup işverenler çalışanların tacize maruz kalmamaları için gerekli bütün önlemleri almalı, bütün çalışanlar psikolojik taciz olarak değerlendirilebilecek her türlü eylem ve davranışlardan uzak durmalıdır.</t>
  </si>
  <si>
    <t>Çalışanlara acil durumlar haricinde görev dışı talimatlar ve ek çalışma talepleri verilmemelidir.</t>
  </si>
  <si>
    <t>Çalışanlar maruz kalabilecekleri olumsuz davranışlar (tehdit, hakaret vs) karşısında ne yapmaları gerektiği belirtilmeli ve güvence altına alınmalıdır.</t>
  </si>
  <si>
    <t>İş tanımları, görev ve yetkiler açık ve net bir şekilde belirlenmeli, çalışanlara açıkça bildirilmelidir.</t>
  </si>
  <si>
    <t>Psikososyal durumun kötüleşmesi</t>
  </si>
  <si>
    <t xml:space="preserve">Yasalardaki belirlenen saat ve koşullarda çalışmalar yapılmalıdır. Vardiyalı çalışmalar adil ve şeffaf olmalıdır. </t>
  </si>
  <si>
    <t>Çalışanların görev, yetki ve sorumlulukları sıklıkla değiştirilmesi</t>
  </si>
  <si>
    <t>Görev, yetki ve sorumlulukların aksine durumlar olmadığı sürece uzun süreleri içerecek şekilde belirlenmesi ve takip edilmelidir.</t>
  </si>
  <si>
    <t>İş planlamada, değişikliklerde ve yürütülen faaliyetlerde çalışanların öneri, görüş ve uyarıları dikkate alınmalıdır. Çalışanların katılımları desteklenmeli ve teşvik edilmelidir.</t>
  </si>
  <si>
    <t>Yapılan işin gerekleri; İşçinin bilgi, beceri ve ihtiyaçlarıyla çatıştığında (nicel aşırı yük, nitel düşük yük) Toplam İş Yükü /İşin Güçlük Derecesi hesabı uygulanmalıdır.</t>
  </si>
  <si>
    <t>Özel politika gerektiren çalışanların durumlarının dikkate alınmaması</t>
  </si>
  <si>
    <t>Sağlık problemlerinin tespit edilememesi, işe uygun olmayan personelin çalıştırılması,mevzuata aykırılık, meslek hastalığı</t>
  </si>
  <si>
    <t>Aydınlatma sisteminin ölçüm sonuçları TSEN 12464-1:2013, TSEN12465-1:2011:2012 standartlarına uygun tasarlanmalı ve kurulmalı, yapılan işin özellikleri gerektiriyorsa etanj veya exproof özellikte sistemler seçilmeli, yıllık planlı bakım ve periyodik kontrolleri takip edilmelidir.</t>
  </si>
  <si>
    <t xml:space="preserve">Suni aydınlatma yetersizliği göz hastalıkları ve iş kazası </t>
  </si>
  <si>
    <t>Meslek hastalığı</t>
  </si>
  <si>
    <t>Açık erişim</t>
  </si>
  <si>
    <t>Yaya ve Araç Yolları</t>
  </si>
  <si>
    <t>Çatı</t>
  </si>
  <si>
    <t>Elektrik İç Tesisleri Yönetmeliği (R.G.: 04.11.1984/18565), İş Sağlığı ve Güvenliği Risk Değerlendirmesi Yönetmeliği/Madde 8, 9 (R.G.: 29.12.2012/28512)</t>
  </si>
  <si>
    <t xml:space="preserve">Elektrik İç Tesisleri Yönetmeliği (R.G.: 04.11.1984/18565), İş Sağlığı ve Güvenliği Risk Değerlendirmesi Yönetmeliği/Madde 8, 9 (R.G.: 29.12.2012/28512), </t>
  </si>
  <si>
    <t>Kazazedeyi uygun koşullarda tahliye edememe</t>
  </si>
  <si>
    <t>Yerlerinin belirsiz olmasından dolayı müdahalede gecikme veya müdahale edememe</t>
  </si>
  <si>
    <t>İlkyardım dolabı veya çantasının yerlerinin belirsiz olması</t>
  </si>
  <si>
    <t>Yeterli müdahale ekipmanının olmaması</t>
  </si>
  <si>
    <t>Kazazedelere müdahalede bulunamama veya yeterli müdahalede bulunamama</t>
  </si>
  <si>
    <t>Az tehlikeli sınıfta yeralan işyerlerinde 50 çalışana kadar; Yangınla Mücadele, konusu için uygun donanıma sahip, özel eğitimli en az bir çalışan ve bir ekip başı olarak görevlendirilir. İşyerinde bunları aşan sayılarda çalışanın bulunması halinde,  50’ye kadar çalışan için birer destek elemanı daha görevlendirir.</t>
  </si>
  <si>
    <t>Acil durumlarda çalışanların ekip üyelerine ulaşamaması ve ihbarda bulunamaması</t>
  </si>
  <si>
    <t>Tüm çalışanlar acil durum planları ile arama, kurtarma ve tahliye, yangınla mücadele, ilkyardım konularında görevlendirilen kişiler hakkında bilgilendirilir.</t>
  </si>
  <si>
    <t>Acil bir durumda tahliye yönlerinin bilinmemesi sonucu kargaşa, izdiham, kişilerin tamamının tahliye edilememesi</t>
  </si>
  <si>
    <t xml:space="preserve">Acil durumlarda müdahalede gecikme </t>
  </si>
  <si>
    <t>Acil servis adresleri ve telefon numaraları görünür yerlerde bulundurulur. Duyuru panolarında Acil Durum Telefon numaraları asılı bulundurulmalıdır.</t>
  </si>
  <si>
    <t>Acil durumlarda kargaşa ve yaralanma</t>
  </si>
  <si>
    <t>İşyerinde, belirlenmiş olan acil durumları etkileyebilecek veya yeni acil durumların ortaya çıkmasına neden olacak değişikliklerin meydana gelmesi halinde etkinin büyüklüğüne göre acil durum planı tamamen veya kısmen yenilenir.Hazırlanmış olan acil durum planları; tehlike sınıfına göre çok tehlikeli, tehlikeli ve az tehlikeli işyerlerinde sırasıyla en geç iki, dört ve altı yılda bir yenilenir.</t>
  </si>
  <si>
    <t>Tahliye olan/olamayan çalışanların tespit edilememesi sonucu müdahalede gecikme veya müdahale edememe</t>
  </si>
  <si>
    <t>Tahliye sonrası, işyeri dahilinde kalmış olabilecek çalışanların belirlenmesi için sayım da dahil olmak üzere gerekli kontroller yapılır.'</t>
  </si>
  <si>
    <t>İşveren, Acil durum planlarını hazırlar ve tatbikatların yapılmasını sağlar. Hazırlanmış olan acil durum planları; tehlike sınıfına göre çok tehlikeli, tehlikeli ve az tehlikeli işyerlerinde sırasıyla en geç iki, dört ve altı yılda bir yenilenir.</t>
  </si>
  <si>
    <t>İlkyardımcı yetki belgesinin olmaması veya süresinin geçmiş olması</t>
  </si>
  <si>
    <t>Müdahale yöntemlerinin bilinmemesi veya unutulması sonucu ihtiyaç halinde etkili müdahalede bulunamama</t>
  </si>
  <si>
    <t>İşveren, ilkyardım konusunda 22/5/2002 tarihli ve 24762 sayılı Resmî Gazete’de yayımlanan İlkyardım Yönetmeliği esaslarına göre destek elemanı görevlendirir.Az tehlikeli sınıfıta her 20 çalışana, tehlikeli sınıfta her 15 çalışana, çok tehlikeli sınıfta her 10 çalışana bir kişi ilkyardımcı olarak görevlendirilir.
İlkyardımcı belgesi/yetki belgeleri: a) İlkyardımcı belgesinin geçerlilik süresi üç yıldır. Geçerlilik süresinin bitimini takiben en geç 3 (üç) ay içerisinde güncelleme eğitimi alınması zorunludur. Belirtilen süreler içinde güncelleme eğitimine katılanların belgeleri yenilenir, katılmayanların belgeleri geçersiz sayılır.</t>
  </si>
  <si>
    <t>Acil durumlarla mücadele için işyerinin büyüklüğü ve taşıdığı özel tehlikeler, yapılan işin niteliği, çalışan sayısı ile işyerinde bulunan diğer kişileri dikkate alarak; önleme, koruma, tahliye, yangınla mücadele, ilk yardım ve benzeri konularda uygun donanıma sahip ve bu konularda eğitimli yeterli sayıda çalışanı görevlendirir ve her zaman hazır bulunmalarını sağlar.</t>
  </si>
  <si>
    <t>Acil durumda görevli personelin belirsiz olması sonucu etkili mücadele yapılamaması</t>
  </si>
  <si>
    <t xml:space="preserve">Az tehlikeli sınıfta yeralan işyerlerinde 50 çalışana kadar; Arama, kurtarma ve tahliye, konuları için uygun donanıma sahip ve özeleğitimlien az bir çalışanı destek elemanı olarak görevlendirir. İşyerinde bunları aşan sayılarda çalışanın bulunması halinde,  50’ye kadar çalışan için birer destek elemanı daha görevlendirir görevlendirilmelidir. 
</t>
  </si>
  <si>
    <t>İşyerinde meydana gelebilecek acil durumlar aşağıdaki hususlar dikkate alınarak belirlenir: a) Risk değerlendirmesi sonuçları. b) Yangın, tehlikeli kimyasal maddelerden kaynaklanan yayılım ve patlama ihtimali. c) İlk yardım ve tahliye gerektirecek olaylar. ç) Doğal afetlerin meydana gelme ihtimali. d) Sabotaj ihtimali.</t>
  </si>
  <si>
    <t xml:space="preserve">Acil durumlarda tahliyenin gerçekleşmemesi </t>
  </si>
  <si>
    <t>Kaçış yolu kapılarının genişliği 70 cm’den ve yüksekliği 190 cm’den az olamaz.</t>
  </si>
  <si>
    <t xml:space="preserve">Yangının acil kaçış merdivenlerine sıçraması veya duman ile dolması </t>
  </si>
  <si>
    <t>Kaçış merdiveni ve yangın güvenlik holü kapılarının; duman sızdırmaz ve 4 kattan daha az kata hizmet veriyor ise en az 60 dakika, bodrum katlara ve 4 kattan daha fazla kata hizmet veriyor ise en az 90 dakika yangına karşı dayanıklı olması şarttır. Kapıların, kendiliğinden kapatan düzenekler ile donatılması ve itfaiyecilerin veya görevlilerin gerektiğinde dışarıdan içeriye girmelerine imkân sağlayacak şekilde olması gerekir.</t>
  </si>
  <si>
    <t>Acil bir durumda güvenli alana ulaşamama ve kargaşa</t>
  </si>
  <si>
    <t>İşyerlerindeki bütün acil çıkış yolları ve kapılarının; Doğrudan dışarıya veya güvenli bir alana açılması sağlanır ve önlerinde ya da arkalarında çıkışı önleyecek hiçbir engel bulunmaz.</t>
  </si>
  <si>
    <t>Kaçış yollarında yönlendirme işaretleri dışında, kaçış yönü ile ilgili tereddüt ve karışıklık yaratabilecek hiçbir ışıklı işaret veya nesne bulundurulamaz.</t>
  </si>
  <si>
    <t>Herhangi bir yapının içinden serbest kaçışları engelleyecek şekilde çıkışlara veya kapılara kilit, sürgü ve benzeri bileşenler takılamaz.Zihinsel engelli, tutuklu veya ıslah edilenlerin barındığı, yetkili personeli sürekli görev başında olan ve yangın veya diğer acil durumlarda kullanıcıları nakledecek yeterli imkânları bulunan yerlerde kilit kullanılmasına izin verilir. Kaçış yolu kapılarının el ile açılması ve kilitli tutulmaması gerekir.</t>
  </si>
  <si>
    <t>Yönlendirme işaretleri, yerden 200 cm ilâ 240 cm yüksekliğe yerleştirilir.</t>
  </si>
  <si>
    <t>Acil durumlarda tahliyenin gerçekleşmemesi veya gecikmesi</t>
  </si>
  <si>
    <t xml:space="preserve"> Mekanik kapıların çalışanlar için kaza riski taşımayacak şekilde çalışması sağlanır. Bu kapılarda kolay fark edilebilir ve ulaşılabilir acil durdurma cihazları bulunması ve herhangi bir güç kesilmesinde otomatik olarak açılır olmaması durumunda kapıların el ile de açılabilmesi sağlanır.</t>
  </si>
  <si>
    <t>Yönlendirme işaretlerinin her noktadan görülebilecek şekilde ve işaret yüksekliği 15 cm’den az olmamak üzere, azami görülebilirlik uzaklığı; dışarıdan veya kenarından aydınlatılan yönlendirme işaretleri için işaret boyut yüksekliğinin 100 katına, içeriden ve arkasından aydınlatılan işaretlere sahip acil durum yönlendirme üniteleri için işaret boyut yüksekliğinin 200 katına eşit olan uzaklık olması gerekir. Bu uzaklıktan daha uzak noktalardan erişim için gerektiği kadar yönlendirme işareti ilave edilir.</t>
  </si>
  <si>
    <t>İnsanlar tarafından kullanılmak üzere tasarlanan her yapı, yangın veya diğer acil durumlarda kullanıcıların hızla kaçışlarını sağlayacak yeterli kaçış yolları ile donatılır. Her katta en az ikinci bir kaçış merdiveni bulunmalıdır.</t>
  </si>
  <si>
    <t>İnsanlar tarafından kullanılmak üzere tasarlanan her yapı, yangın veya diğer acil durumlarda kullanıcıların hızla kaçışlarını sağlayacak yeterli kaçış yolları ile donatılır. 
Her katta en az ikinci bir kaçış kapısı bulunmalıdır.</t>
  </si>
  <si>
    <t>(1) Kullanıcı yükü katsayısı olarak, gerekli kaçış ve panik hesaplarında kullanılmak üzere Ek-5/A’da belirtilen değerler esas alınır. (2) Çıkış genişliği için, çıkış kapıları, kaçış merdivenleri, koridorlar ve diğer kaçış yollarının kapasiteleri 50 cm’lik genişlik birim alınarak hesaplanır. Birim genişlikten geçen kişi sayısı bina kullanım sınıflarına göre Ek-5/B’de gösterilmiştir. (3) Kaçış uzaklığı, kullanım sınıfına göre Ek-5/B’de belirtilen değerlerden daha büyük olamaz. (4) Kullanılan bir mekân içindeki en uzak noktadan en yakın çıkışa olan uzaklık, Ek-5/B’de belirlenen sınırları aşamaz. (5) Odalara, koridorlara ve benzeri alt bölümlere ayrılmış büyük alanlı bir katta, direkt (kuş uçuşu) kaçış uzaklığı Ek-5/B’de izin verilen en çok kaçış uzaklığının 2/3’ünü aşmıyor ise kabul edilir. (6) Kaçış uzaklığı ölçülecek en uzak nokta mekân içinde mekânı çevreleyen duvarlardan 40 cm önde alınır. (7)Yangına en az 60 dakika dayanıklı ve duman geçişi önlenmiş yatay tahliye alanı sağlanan hastane gibi yerlerde kaçış uzaklığı, yatay tahliye alanına götüren koridorun çıkış kapısına kadar olan ölçüdür. Her yatay tahliye alanından en az bir korunumlu kaçış yoluna ulaşılması gerekir. (8) Zemin kattaki dükkân ve benzeri yerlerde kişi sayısı 50’nin altında ve kaçış uzaklığı en uzak noktadan dış ortama açılan kapıya olan uzaklık 25 m’den az ise, bina dışına tek çıkış yeterli kabul edilir.</t>
  </si>
  <si>
    <t>Tahliyede güçlük yaşanması, takılma ve düşme</t>
  </si>
  <si>
    <t>Kaçış yolu kapılarında eşik olmaması gerekir. Dönel kapılar ile turnikeler, çıkış kapısı olarak kullanılamaz.</t>
  </si>
  <si>
    <t>İşveren, işyerinde acil durumların meydana gelmesi halinde çalışanların bu durumun olumsuz etkilerinden korunması için bulundukları yerden güvenli bir yere gidebilmeleri amacıyla izlenebilecek uygun tahliye düzenlemelerini acil durum planında belirtir ve çalışanlara önceden gerekli talimatları verir.'' Toplanma bölgesinde "Güvenli Yer" şeklinde ayaklı levha bulunmalıdır.</t>
  </si>
  <si>
    <t xml:space="preserve">Acil durumlarda tahliye olamama, düşme ve yaralanma </t>
  </si>
  <si>
    <t>Aydınlatılması gereken acil çıkış yolları ve kapılarında, elektrik kesilmesi halinde yeterli aydınlatmayı sağlayacak ayrı bir enerji kaynağına bağlı acil aydınlatma sistemi bulundurulur.</t>
  </si>
  <si>
    <t>İşaretlerin ya da sinyal aygıtlarının; uygun tasarımı, yeterli sayıda olması, uygun bir şekilde yerleştirilmesi, bakım ve onarımının iyi yapılması ve doğru çalışması sağlanacaktır. İşaretlerin ve sinyal aygıtlarının sayısı ve yerleştirileceği yerler, tehlikenin büyüklüğüne ve bunların uygulanacağı alana göre belirlenecektir.</t>
  </si>
  <si>
    <t>Acil durumlarda kapının sıkışması, kargaşa ve yaralanma</t>
  </si>
  <si>
    <t>Kullanıcı yükü 50 kişiyi aşan mekânlardaki çıkış kapılarının kaçış yönüne doğru açılması şarttır. Acil çıkış kapılarının acil durumlarda çalışanların hemen ve kolayca açabilecekleri şekilde olması sağlanır, bu kapılar dışarıya doğru açılır. Acil çıkış kapısı olarak raylı ve döner kapılar kullanılmaz.</t>
  </si>
  <si>
    <t>Birden fazla çıkışı olan bütün binalarda, kullanıcıların çıkışlara kolaylıkla ulaşabilmesi için acil durum yönlendirmesi yapılır. Acil durum hâlinde, bina içerisinde tahliye için kullanılacak olan çıkışların konumları ve bina içerisindeki her bir noktadan planlanan çıkış yolu bina içindekilere gösterilmek üzere, acil durum çıkış işaretlerinin yerleştirilmesi şarttır.</t>
  </si>
  <si>
    <t>Herhangi bir enerji ile çalışan işaretlerin, enerjinin kesilmesi ve tehlikenin başka bir şekilde önlenememesi durumunda, işaretlerin yedek enerji kaynağı ile derhal çalışması sağlanacaktır. Kullanılan enerji kaynakları, güvenlik koşullarına uygun nitelikte olacaktır.</t>
  </si>
  <si>
    <t>Acil durum ekiplerinin görevleri ile isim ve adres listeleri bina içinde kolayca görülebilecek yerlerde asılı olarak bulundurulur.</t>
  </si>
  <si>
    <t>Alt işveren ile koordinasyonun sağlanmamış olması acil durumda görev dağılımında belirsizlik</t>
  </si>
  <si>
    <t>Acil durumlarda müdahalenin veya tahliyenin gerçekleşmemesi</t>
  </si>
  <si>
    <t>Bir işyerinde bir veya daha fazla alt işveren bulunması halinde acil durum planlarının hazırlanması konusunda işyerinin bütünü için asıl işveren, kendi çalışma alanı ve yaptıkları işler ile sınırlı olmak üzere alt işverenler sorumludur.</t>
  </si>
  <si>
    <t>Hazırlanan acil durum planının uygulama adımlarının düzenli olarak takip edilebilmesi ve uygulanabilirliğinden emin olmak için işyerlerinde yılda en az bir defa olmak üzere tatbikat yapılır, denetlenir ve gözden geçirilerek gerekli düzeltici ve önleyici faaliyetler yapılır. Gerçekleştirilen tatbikatın tarihi, görülen eksiklikler ve bu eksiklikler doğrultusunda yapılacak düzenlemeleri içeren tatbikat raporu hazırlanır.</t>
  </si>
  <si>
    <t>Mevcut yapılarda, 147 nci ve 148 inci maddeler esas alınarak her bir çıkışın genişliği 200 cm’yi aşmayacak şekilde çıkış sayısı bulunur. Bir katta veya katın bir bölümünde, hesaplanan değerden az olmamak üzere 25 kişinin aşıldığı yüksek tehlikeli yerlerde ve 60 kişinin aşıldığı yerlerde en az 2 çıkış, 600 kişinin aşıldığı yerlerde en az 3 çıkış ve 1000 kişinin aşıldığı yerlerde en az 4 çıkış olması şarttır. Bu çıkışlar doğrudan güvenli alana açılmalıdır.</t>
  </si>
  <si>
    <t>Kaçış yolları ve kapılarında engel bulunması</t>
  </si>
  <si>
    <t>Yapının kullanımda olduğu sürece zorunlu çıkışların kolayca erişilebilir, kapıların açılabilecek durumda olması ve önlerinde engelleyicilerin bulunmaması gerekir..</t>
  </si>
  <si>
    <t>Acil durumda tahliyenin gerçekleşmemesi, düşme</t>
  </si>
  <si>
    <t>Kaçış yolları üzerinde aydınlatma ünitesi seçimi ve yerleştirmesi, tabanlarda, döşemelerde ve yürüme yüzeylerinde, kaçış yolunun merkez hattı üzerindeki herhangi bir noktada acil durum aydınlatma seviyesi en az 1 lux olacak şekilde yapılır.</t>
  </si>
  <si>
    <t>Güvenlik görevlilerin tehlikeli durumlarda kullanması için şifreli veya kilitli kapılar olmalıdır.</t>
  </si>
  <si>
    <t>İletişim</t>
  </si>
  <si>
    <t>Güvenlik görevlilerinin diğer kişilerle iletişim kurması için telsiz telefon diafon gibi iletişim araçları olmalıdır.</t>
  </si>
  <si>
    <t>Güvenlik görevlileri mümkün olduğunca tek çalıştırılmamalıdır.Bunun mümkün olmadığı durumlarda düzenli olarak sosyal aktivite çalışmalarıyla kendisini yalnız hissetmemesi ve eğlenceli aktiviteler sayesinde moral motivasyonun artılması sağlanmalıdır.</t>
  </si>
  <si>
    <t>Kaygan zemin</t>
  </si>
  <si>
    <t>Haberleşme araçları kolay ulaşılabilir olmalı personelin devriye sırasında mobil haberleşme araçları kullanmalıdır.Bu araçların periyodik kontrolleri günlük bakımları yapılmış olmalıdır.</t>
  </si>
  <si>
    <t>İletişim araçları</t>
  </si>
  <si>
    <t>Ateşli Silahlar</t>
  </si>
  <si>
    <t>Güvenlik görevlisine tahsis edilen ateşli silah/mühimmatlara ilişkin uygunsuz durumlar ilgili birimlere iletilmelidir kişi,  silah/mühimmatın muhafazası ile ilgili kurallara uymalıdır, Silah/mühimmatın başka şahısların eline geçmesini önleyecek tüm tedbirler alınmalıdır.</t>
  </si>
  <si>
    <t>Olayları gözlemleyememe, müdahale edememe</t>
  </si>
  <si>
    <t>Stres yönetimi eğitiminin olmaması</t>
  </si>
  <si>
    <t>Güvenlik görevlilerinin birbirleri ve amirleri arasında iyi bir iletişim olmalıdır.</t>
  </si>
  <si>
    <t>İletişim eksikliği veya yetersizliği</t>
  </si>
  <si>
    <t>Psiko sosyal çevre</t>
  </si>
  <si>
    <t>Görev dışı çalışma</t>
  </si>
  <si>
    <t>Soğuk algınlığı,terleme,bayılma,mevsimsel bulaşıcı hastalıklar</t>
  </si>
  <si>
    <t>Kişisel koruyucu donanım</t>
  </si>
  <si>
    <t>Güvenlik personelinin devriye uygulamasında bulunduğu alanlar mümkün olduğunca iyi aydınlatılmalıdır.İlave olarak devriye personelinde el tipi aydınlatma olmalı, bunlar şarj edilebilir olmalı ve bataryaları kontrol edilmelidir. İşyerlerinin gün ışığıyla yeteri derecede aydınlatılmış olması esastır. İşin konusu veya işyerinin inşa tarzı nedeniyle gün ışığından yeterince yararlanılamayan hallerde yahut gece çalışmalarında, suni ışıkla uygun ve yeterli aydınlatma sağlanır. İşyerlerinin aydınlatmasında TS EN 12464-1: 2013;  TS EN 12464-1.2011: 2012;  standartları esas alınır.</t>
  </si>
  <si>
    <t>Etkileşim sonucu oluşabilecek biyolojik sorunlar, sağlık problemleri</t>
  </si>
  <si>
    <t>Atıkların kaynağında ayrı toplanması, geçici depolanması, taşınması ve işlenmesi sırasında su, hava, toprak, bitki, hayvan ve insanlar için risk yaratmayacak, gürültü, titreşim ve koku yoluyla rahatsızlığa neden olmayacak, doğal çevrenin olumsuz etkilenmesini önleyecek ve böylece çevre ve insan sağlığına zarar vermeyecek yöntem ve işlemlerin kullanılması esastır.  Atıklar birbirleriyle reaksiyona girmeyecek şekilde geçici depolanır.</t>
  </si>
  <si>
    <t>Ergonomi konusunda çalışanların bilgilendirilmemesi</t>
  </si>
  <si>
    <t>Ergonomik olmayan ekipmanlar ergonomik olanlarla değiştirilmeli, çalışanlara ekipman kullanımında bilişsel ergonomi kuralları hakkında bilgi verilmelidir.</t>
  </si>
  <si>
    <t>Çalışana fiziksel yapısını zorlayıcı işler</t>
  </si>
  <si>
    <t>Ekipmanı iterken, çekerken, kaldırırken, taşırken ergonomi kurallarının dikkate alınmaması</t>
  </si>
  <si>
    <t>Asgari sağlık ve güvenlik gereklerinin uygulanmasında, çalışanların iş ekipmanı kullanımı sırasındaki duruş pozisyonları ve çalışma şekilleri ile ergonomi prensipleri işverence tam olarak dikkate alınır.</t>
  </si>
  <si>
    <t>İşveren, çalışanların işle ilgili sağlık ve güvenliğini sağlamakla yükümlüdür. *Çalışma ve Sosyal Güvenlik Bakanlığı İş Teftiş Kurulu Başkanlığının Elle taşıma işlerinde İş sağlığı ve güvenliğinin Nıosh kaldırma denklemi ile incelenmesi Tablo6.1. Erkeklerde malzemelerin yüklenmesi, taşınması ve boşaltılması sırasında 25 kg yük aşılmamalıdır.</t>
  </si>
  <si>
    <t>Biyolojik hastalıklar</t>
  </si>
  <si>
    <t xml:space="preserve">Temizlik sırasında kaymayı önleyici tedbir alınmaması </t>
  </si>
  <si>
    <t>Makina ve ekipmanların elektrik aksamına su veya diğer sıvıların temas ettirilmesi önlenmelidir. Islak alanlarda kullanılacak elektrikli ekipmanlar da suya karşı izolasyon bulunmalıdır.</t>
  </si>
  <si>
    <t>Bulaşıcı hastalıklar Bakteri,mikroorganizma,virüs,parazitler</t>
  </si>
  <si>
    <t>İş hijyeninin olmaması</t>
  </si>
  <si>
    <t>Kablolu aletlerin kablolarının zemin üzerinden geçirilmesi</t>
  </si>
  <si>
    <t>Bakteri,mikrop,bulaşıcı hastalıklar</t>
  </si>
  <si>
    <t>Bakteri,mikrop, bulaşıcı hastalıklar</t>
  </si>
  <si>
    <t>Tüm mutfak çalışanlara enfeksiyon riskini azaltmak için genel hijyen bilgisi verildi ve gerekli önlemler alınmalıdır. Hijyen eğitimi Halk Eğitim Merkezleri aracılığıyla bu eğitimlerin alınması ve sertifikalandırılması yapılmalıdır.</t>
  </si>
  <si>
    <t>Ocak ve fırın etrafında kolay tutuşabilen malzeme bulunması</t>
  </si>
  <si>
    <t>Yangın, yangının büyümesi</t>
  </si>
  <si>
    <t>Pipetler</t>
  </si>
  <si>
    <t>Kimyasallar</t>
  </si>
  <si>
    <t>Malzeme güvenlik bilgi formu bulunmayan kimyasal kullanımı</t>
  </si>
  <si>
    <t xml:space="preserve">Malzeme güvenlik bilgi formu olmayan kimyasallar kullanılmamalıdır. </t>
  </si>
  <si>
    <t>Biyolojik etkenlere maruz kalma sonucu meslek hastalığı</t>
  </si>
  <si>
    <t>Biyolojik etkenlere maruz kalan veya kalabilecek çalışan sayısının mümkün olan en az sayıda tutulması için gerekli organizasyonel düzenlemeler yapılmalıdır. Biyolojik etkenlerle çalışırken ortamda ve kişide gerekli önlemler alınmalıdır.</t>
  </si>
  <si>
    <t>Raflar</t>
  </si>
  <si>
    <t>Dolaplar</t>
  </si>
  <si>
    <t>Kesilme,kaptırma,kopma,delinme,batma, fırlama, çarpma,düşme,ezilme</t>
  </si>
  <si>
    <t>Sıcak işler</t>
  </si>
  <si>
    <t>Görme bozukluğu, takılma, çarpma, düşme, delici malzeme kesmesi</t>
  </si>
  <si>
    <t>Oksijensizlik,nefes darlığı, bunalma, bayılma, terleme, halsizlik, yorgunluk, baş ağrısı</t>
  </si>
  <si>
    <t>Laboratuvarlarda yeme içme yapılması</t>
  </si>
  <si>
    <t>Camlar</t>
  </si>
  <si>
    <t>Çalışana zarar vermesi, batma, kesilme,çarpma</t>
  </si>
  <si>
    <t>Kişisel koruyucularının kendilerinin risk oluşturması çalışana zarar vermesi</t>
  </si>
  <si>
    <t>Şırınga ve iğneler</t>
  </si>
  <si>
    <t>Kesilme,delinme,batma, bulaşıcı hastalıklar</t>
  </si>
  <si>
    <t>Depolar</t>
  </si>
  <si>
    <t>Sandalye</t>
  </si>
  <si>
    <t>Güvenlik duşu</t>
  </si>
  <si>
    <t>Terleme,sıcak çarpması, baygınlık, halsizlik, ellerde uyuşma, hareketsizlik, üşüme,titreme,hasta olma</t>
  </si>
  <si>
    <t>Yangın, malzeme devrilmesi ,patlama, zehirlenme, sabotaj</t>
  </si>
  <si>
    <t>Periyodik kontrollerde belirtilen uygunsuzluklar giderilmelidir. Uygunsuz ve arızalı bulunan ekipmanlar uygunsuzlukları ve arızaları giderilinceye kadar kullanılmamalıdır.</t>
  </si>
  <si>
    <t>Ülkenin genel yararları yahut işin niteliği veya üretimin artırılması gibi nedenlerle fazla çalışma yapılabilir. Fazla çalışma, Kanunda yazılı koşullar çerçevesinde, haftalık kırkbeş saati aşan çalışmalardır. Her bir saat fazla çalışma için verilecek ücret normal çalışma ücretinin saat başına düşen miktarının yüzde elli yükseltilmesi suretiyle ödenir. Fazla çalışma veya fazla sürelerle çalışma yapan işçi isterse, bu çalışmalar karşılığı zamlı ücret yerine, fazla çalıştığı her saat karşılığında bir saat otuz dakikayı, fazla sürelerle çalıştığı her saat karşılığında bir saat onbeş dakikayı serbest zaman olarak kullanabilir. İşçi hak ettiği serbest zamanı altı ay zarfında, çalışma süreleri içinde ve ücretinde bir kesinti olmadan kullanır. Fazla saatlerle çalışmak için işçinin onayının alınması gerekir. Fazla çalışma süresinin toplamı bir yılda ikiyüzyetmiş saatten fazla olamaz.</t>
  </si>
  <si>
    <t>Günlük çalışma süresinin ortalama bir zamanında o yerin gelenekleri ve işin gereğine göre ayarlanmak suretiyle işçilere; a) Dört saat veya daha kısa süreli işlerde onbeş dakika, b) Dört saatten fazla ve yedibuçuk saate kadar (yedibuçuk saat dahil) süreli işlerde yarım saat, c) Yedibuçuk saatten fazla süreli işlerde bir saat, ara dinlenmesi verilir. Bu dinlenme süreleri en az olup aralıksız verilir.</t>
  </si>
  <si>
    <t>Tarafların anlaşması ile haftalık normal çalışma süresi, işyerlerinde haftanın çalışılan günlerine, günde onbir saati aşmamak koşulu ile farklı şekilde dağıtılabilir.</t>
  </si>
  <si>
    <t>Mesleki eğitim alma zorunluluğu bulunan tehlikeli ve çok tehlikeli sınıfta yer alan işlerde, yapacağı işle ilgili mesleki eğitim aldığını belgeleyemeyenler çalıştırılamaz.</t>
  </si>
  <si>
    <t>İş kazası geçiren veya meslek hastalığına yakalanan çalışana işe başlamadan önce, söz konusu kazanın veya meslek hastalığının sebepleri, korunma yolları ve güvenli çalışma yöntemleri ile ilgili ilave eğitim verilir</t>
  </si>
  <si>
    <t>Asıl işveren-alt işveren ilişkisi kurulan işyerlerinde, alt işverenin çalışanlarının eğitimlerinden, asıl işveren alt işverenle birlikte sorumludur.</t>
  </si>
  <si>
    <t>Destek elemanlarının özel eğitimlerinin zamanında, eksiksiz ve profesyonel uzmanlar tarafından gerçekleştirilmelidir.</t>
  </si>
  <si>
    <t xml:space="preserve">İşveren, çalışanların iş sağlığı ve güvenliği eğitimlerini almasını sağlar. Bu eğitim özellikle; işe başlamadan önce, çalışma yeri veya iş değişikliğinde, iş ekipmanının değişmesi hâlinde veya yeni teknoloji uygulanması hâlinde verilir. Eğitimler, değişen ve ortaya çıkan yeni risklere uygun olarak yenilenir, gerektiğinde ve düzenli aralıklarla tekrarlanır. </t>
  </si>
  <si>
    <t>Çalışanların İSG eğitim eksikliği</t>
  </si>
  <si>
    <t>(1) İşveren, yıl içinde düzenlenecek eğitim faaliyetlerini gösteren yıllık eğitim programının hazırlanmasını sağlar ve onaylar. (2) Eğitim programlarının hazırlanmasında çalışanların veya temsilcilerinin görüşleri alınır. (3) İşe yeni alımlarda veya değişen şartlara göre yeni risklerin ortaya çıkması durumunda yıllık eğitim programlarına ilave yapılır. (4) İlgili mevzuatın değişmesi veya çalışma şartlarına bağlı olarak yeni risklerin ortaya çıkması halinde yıllık eğitim programına bağlı kalmaksızın çalışanların uygun eğitim almaları sağlanır. (5) Yıllık eğitim programında, verilecek eğitimlerin konusu, hangi tarihlerde düzenleneceği, eğitimin süresi, eğitime kimlerin katılacağı, eğitimin hedefi ve amacı hususlarına yer verilir.</t>
  </si>
  <si>
    <t>Çalışan temsilcileri 15/5/2013 tarihli ve 28648 sayılı Resmî Gazete’de yayımlanan Çalışanların İş Sağlığı ve Güvenliği Eğitimlerinin Usul ve Esasları Hakkında Yönetmeliğe göre iş sağlığı ve güvenliği konularında özel olarak eğitilir.</t>
  </si>
  <si>
    <t>İş kazası geçiren veya meslek hastalığına yakalanan çalışana işe başlamadan önce, söz konusu kazanın veya meslek hastalığının sebepleri, korunma yolları ve güvenli çalışma yöntemleri ile ilgili ilave eğitim verilir.</t>
  </si>
  <si>
    <t>Çalışanlar işe başlamadan önce çalışanlara en az iki saat işe başlama eğitimi düzenlenmelidir.</t>
  </si>
  <si>
    <t>İş yeri sahipleri ve işletenleri, çalışanlarının hijyen eğitimi almasından ve belgeli olarak çalıştırılmasından birinci derecede sorumludur. Bizzat çalışmaları durumunda iş yeri sahipleri ve işletenleri de bu eğitimi almaya mecburdur.</t>
  </si>
  <si>
    <t>İşveren tarafından, kurulun üyelerine ve yedeklerine iş sağlığı ve güvenliği konularında eğitim verilmesi sağlanır.</t>
  </si>
  <si>
    <t xml:space="preserve">Mevzuatta belirtilen sürelerde eğitimler yenilenmelidir.Herhangi bir sebeple altı aydan fazla süreyle işten uzak kalanlara, tekrar işe başlatılmadan önce bilgi yenileme eğitimi verilir. </t>
  </si>
  <si>
    <t>Yenileme eğitimi yapılmaması sonucu bilgi eksikliği</t>
  </si>
  <si>
    <t>Sandalye dengeli ve operatörün/çalışanın rahat bir pozisyonda oturabileceği ve kolaylıkla hareket edebileceği şekilde olmalıdır. Oturma yerinin yüksekliği ayarlanabilir olmalıdır. Sırt dayama yeri öne-arkaya ve yukarı-aşağı ayarlanabilir, sırt desteği bele uygun ve esnek olmalıdır. İstendiğinde operatöre/çalışana uygun bir ayak desteği sağlanmalıdır.</t>
  </si>
  <si>
    <t>Monitör Ekran, operatörün/çalışanın çalışma pozisyonuna uygun mesafede ve göz hizasında olmalıdır.</t>
  </si>
  <si>
    <t>Ekranda kullanıcıyı rahatsız edebilecek yansıma ve parlamalar olmamalıdır.</t>
  </si>
  <si>
    <t>Çalışma merkezlerinde kullanılan ekipmanın gürültüsü çalışanların dikkatini dağıtmayacak ve karşılıklı konuşmayı engellemeyecek düzeyde olmalıdır.</t>
  </si>
  <si>
    <t>İşveren, ekranlı araçlarla yapılan çalışmalardan kaynaklanan iş yükünü ve etkilenmeyi azaltmak amacıyla, uygun çalışma planı yaparak operatörlerin periyodik olarak ara vermesini veya dönüşümlü olarak başka işlerde çalışmalarını sağlar.</t>
  </si>
  <si>
    <t>Çalışma masası veya çalışma yüzeyi ışığı yansıtmayacak nitelikte olmalıdır.</t>
  </si>
  <si>
    <t>Klavye, operatörün/çalışanın el ve kollarının yorulmaması ve rahatça çalışabilmesi için ekrandan ayrı ve hareketli olmalıdır. Klavyenin ön tarafına, operatörün/çalışanın bileklerini dayayabileceği özel destek konulmalıdır.</t>
  </si>
  <si>
    <t xml:space="preserve">Ekran görüntülerindeki olumsuzluklar </t>
  </si>
  <si>
    <t>Ekran görüntüsü stabil olmalı, görüntü titrememeli ve benzeri olumsuzluklar bulunmamalıdır</t>
  </si>
  <si>
    <t>Çalışma merkezlerinde yansımalara ve parlamalara neden olabilecek ışık gelmesini önlemek amacıyla tedbirler alınmalıdır.Ekrana gelen gün ışığının kontrol edilebilmesi için yatay ve dikey ayarlanabilir perdeler kullanılmalıdır.</t>
  </si>
  <si>
    <t>Aydınlatma Operatörün/çalışanın gereksinimleri ve yapılan işin türü dikkate alınarak uygun aydınlatma şartları sağlanmalı, arka planla ekran arasında uygun kontrast bulunmalıdır. Yapay aydınlatma kaynaklarının yeri ve teknik özellikleri ekrandaki ve diğer ekipman üzerindeki parlama ve yansımalar önlenecek şekilde olmalıdır.</t>
  </si>
  <si>
    <t>Klavye yüzeyi ışığı yansıtmayacak şekilde mat olmalıdır.</t>
  </si>
  <si>
    <t>Çalışma masası veya çalışma yüzeyi; ekran, klavye, dokümanlar ve diğer ilgili malzemelerin rahat bir şekilde düzenlenebilmesine olanak sağlayacak şekilde, yeterli büyüklükte olmalıdır.</t>
  </si>
  <si>
    <t>Tüm el aletlerine periyodik bakım yapılmalıdır.</t>
  </si>
  <si>
    <t>El aletinin amaç dışı kullanımı sonucu yaralanma,</t>
  </si>
  <si>
    <t>Elektrik tesisatı, yangın veya patlama tehlikesi oluşturmayacak şekilde projelendirilip tesis edilir ve çalışanlar doğrudan veya dolaylı temas sonucu kaza riskine karşı korunur.</t>
  </si>
  <si>
    <t>Bütün elektrik sigortalarının üzerinde kat, bölüm, ekipman bilgilerini içeren ltanıtıcı etiket bulunmalıdır.</t>
  </si>
  <si>
    <t>Elektrikle çalışan iş ekipmanlarının gövde güvenlik topraklaması yapılır.</t>
  </si>
  <si>
    <t>Elektrik akıma kapılma, çapılma</t>
  </si>
  <si>
    <t>Fiş ve priz düzeneğinin uygunsuz olması</t>
  </si>
  <si>
    <t>İşveren, 6331 sayılı İş Sağlığı ve Güvenliği Kanununun 10 uncu maddesinin birinci fıkrası gereğince işyerinde gerçekleştirilen risk değerlendirmesi sonuçlarına göre; işyerindeki risklerin ortadan kaldırılamadığı veya toplu korumaya yönelik teknikler veya işin organizasyonunda kullanılan önlem, yöntem veya süreçlerle yeterince azaltılamadığı durumlarda, bu Yönetmelikte yer aldığı şekliyle sağlık ve güvenlik işaretlerini bulundurur ve uygun yerlerde kullanılmasını sağlar.</t>
  </si>
  <si>
    <t xml:space="preserve">Yanlış müdahale, bilgilendirme eksikliği </t>
  </si>
  <si>
    <t>Sac malzemeden yapılmış ana kuvvet panolarının ön ve arka çalışma tabanları elektrik akımını iletmeyen uygulama gerilimine dayanıklı izole malzeme ile kaplı olmalıdır.Tozlu ve nemli yerlerde kullanılan panolar tamamen sızdırmaz biçimde kapalı dökme demir ya da çelik saçtan yapılmalıdır.</t>
  </si>
  <si>
    <t>Elektrik akımına kapılma, şok alma</t>
  </si>
  <si>
    <t>Hatlar mekanik yıpranmalara karşı uygun yerlere döşenerek yada elverişli örtü ve kılıflar kullanılarak korunmalıdır. EI ile ulaşılabilen uzaklar içinde döşenen iletkenler mekanik darbelere karşı her zaman koruyucu kılıflı olarak yada boru içinde çekilmelidir.</t>
  </si>
  <si>
    <t>Ana ve tali panoların önlerine uygun boyutlarda yalıtkan paspas konulmalıdır.</t>
  </si>
  <si>
    <t>İşaretler, sinyaller ve uyarılar Bütün makinalarda, gerekli olan yerlerde, kişilerin sağlık ve güvenliği sağlamaya yönelik olarak kullanma, ayarlama ve bakım ile ilgili işaretler ve/veya talimat plakaları bulunmalıdır. Bunlar açıkça görülebilir ve silinemez bir şekilde seçilmeli, tasarlanmalı ve yapılmalıdır.</t>
  </si>
  <si>
    <t>Uygunsuz el aletleri</t>
  </si>
  <si>
    <t>Kesilme, batma, sıyırma, fırlama</t>
  </si>
  <si>
    <t>Elektrik tesisatı, yangın veya patlama tehlikesi oluşturmayacak şekilde projelendirilip tesis edilir ve çalışanlar doğrudan veya dolaylı temas sonucu kaza riskine karşı korunur.Sabit ve seyyar iletkenler ile teçhizatların dış etkenlerden korunması sağlanır, eskimiş veya yıpranmış olanlar kullanılmaz.</t>
  </si>
  <si>
    <t>Kablo kanallarında hasar veya kusur bulunması</t>
  </si>
  <si>
    <t>Sigorta ve şalter etiketlerinin olmaması</t>
  </si>
  <si>
    <t>Elektrik panosundaki sigorta, şalter ve anahtarların üzerine, kumanda ettiği yeri gösteren etiketlerin olmaması sonucu yanlış akımın kesilmesi veya verilmesi</t>
  </si>
  <si>
    <t>Kişisel koruyucu donanımların yetersiz kullanılması veya kullanılmaması</t>
  </si>
  <si>
    <t>Suyun söndürme etkisinin yeterli görülmediği veya su ile reaksiyona girebilecek maddelerin bulunduğu, depolandığı ve üretildiği hacimlerde uygun tipte söndürme sistemi tesis edilir.</t>
  </si>
  <si>
    <t>İşveren, İşyerinin düzenini, sağlık ve güvenlik risklerine yol açmayacak ve çalışanların işlerini rahatça yapacakları şekilde sağlar. Elektrik işletme araçlar  su damlalarına karşı korunmuş tipte olmalıdır. Bunlar yoğuşma suyu toplanmayacak biçimde yapılmalıdır.</t>
  </si>
  <si>
    <t>İşyerinin ana pano ve tali elektrik panolarında seçicilik ilkesine uygun kaçak akım rölesi (artık akım anahtarı) tesis edilir.</t>
  </si>
  <si>
    <t>İşyerinin büyüklüğüne, yapılan işin özelliğine, işyerinde bulunan ekipmanlara, kullanılan maddelerin fiziksel ve kimyasal özelliklerine ve işyerinde bulunabilecek azami kişi sayısına göre, işyerinde etkili ve yeterli yangın söndürme ekipmanı ile gerektiğinde yangın detektörleri ve alarm sistemleri bulundurulur. (Bu yerlerde ekipmanlara zarar vermemek için gazlı yangın söndürücü kullanılır.)</t>
  </si>
  <si>
    <t>Yalıtımsız araç gereç kullanılması</t>
  </si>
  <si>
    <t>İş ekipmanlarının bakım, onarım ve periyodik kontrolleri, ilgili ulusal ve uluslararası standartlarda belirlenen aralıklarda ve kriterlerde, imalatçı verileri ile fen ve tekniğin gereklilikleri dikkate alınarak yapılır.</t>
  </si>
  <si>
    <t>Elektrik tesisatının projelendirilmesi, kurulması, malzemesinin ve koruyucu cihazlarının seçimi kullanılacak gerilime ve ortam şartlarına uygun olarak yapılır ve bakımı, onarımı, kontrolü ve işletilmesi sağlanır. Bu kapsamda yapılacak testlerde TS HD 60364-4-43 standardı göz önünde bulundurulur ve gerekli kayıtlar tutulur.</t>
  </si>
  <si>
    <t>Düşme, yaralanma, sıkışma, ezilme</t>
  </si>
  <si>
    <t>Kabinin uygun olmaması</t>
  </si>
  <si>
    <t>Acil durumlarda tahliye imkanı olmaması, elektrik kesintisi ile haberleşme tesisatı, kumandalar veya aydınlatmanın çalışmaması, klostrofobi</t>
  </si>
  <si>
    <t>Asansör güvenlik işaretlemelerinin bulunmaması</t>
  </si>
  <si>
    <t>Her kabin taşınabilecek azami yolcu sayısı ile beyan yükünün kilogram değerini açıkça gösteren kolayca görülebilen bir plaka taşımalıdır.</t>
  </si>
  <si>
    <t>Uzuv kaybı, sıkıştırma, kapılma, devrilme, ezilme</t>
  </si>
  <si>
    <t>İş ekipmanlarının kontrollerin yapılmaması</t>
  </si>
  <si>
    <t>Kaldırma ve iletme ekipmanları</t>
  </si>
  <si>
    <t>Ezilme, sıkışma, devrilme</t>
  </si>
  <si>
    <t>Ezilme, sıkışma, düşme</t>
  </si>
  <si>
    <t>Kabinin tasarım ve imalat şartlarının uygun olmaması</t>
  </si>
  <si>
    <t>Acil durumlarda kaçamama, müdahale eksikliği sonucu ezilme, sıkışma, boğulma</t>
  </si>
  <si>
    <t>Çalışanların sağlık ve güvenliği yönünden, özel risk taşıyan iş ekipmanlarının kullanılmasında aşağıdaki önlemler alınır. a) İş ekipmanı, sadece o ekipmanı kullanmak üzere görevlendirilen kişilerce kullanılır.</t>
  </si>
  <si>
    <t>Standart dışı, bakımsız, periyodik kontrolü olmayan asansör kullanımı sonucu yaralanma, ölüm</t>
  </si>
  <si>
    <t>1.4. Yükün kontrolü (aşırı hız dahil) 1.4.1. Asansörler, hesaplanan yük aşıldığında normal çalışmasını önleyecek şekilde tasarlanırlar, imal edilirler ve monte edilirler. 1.4.2. Asansörler, aşırı hız sınırlayıcı cihaz donanımına sahip olmalıdır. Bu gereklilik, aşırı hız önleyici hareket sistemli olarak tasarlanan asansörlere uygulanmaz. 1.4.3. Hızlı asansörler, hız izleyici ve hız sınırlayıcı cihaz donanımına sahip olmalıdır. 1.4.4. Sürtünmeli makaralarla çalışan asansörler, çekme halatlarının makaralar üzerinde dengesini sağlayacak şekilde tasarlanmalıdır.</t>
  </si>
  <si>
    <t>İşyerlerinde, taban döşeme ve kaplamalarının sağlam, kuru ve mümkün olduğu kadar düz, kaymaz ve seviye farkı bulunmayacak bir şekilde olması sağlanır, buralarda tehlikeli eğimler, çukurlar ve engeller bulundurulmaz.</t>
  </si>
  <si>
    <t>Personel kullanımına ayrılmış asansörlerde yük taşınmakta kullanılması</t>
  </si>
  <si>
    <t>Çalışma şeklinde değişiklikler, kazalar, doğal olaylar veya ekipmanın uzun süre kullanılmaması gibi iş ekipmanındaki güvenliğin bozulmasına neden olabilecek durumlardan sonra, arızanın zamanında belirlenip giderilmesi ve sağlık ve güvenlik koşullarının korunması için periyodik kontrolleri yapmaya yetkili kişilerce gerekli kontrollerin yapılması sağlanır.</t>
  </si>
  <si>
    <t>Mobbing (psikolojik baskı)</t>
  </si>
  <si>
    <t xml:space="preserve"> (1) Tespit edilmiş olan tehlikelerin her biri ayrı ayrı dikkate alınarak bu tehlikelerden kaynaklanabilecek risklerin hangi sıklıkta oluşabileceği ile bu risklerden kimlerin, nelerin, ne şekilde ve hangi şiddette zarar görebileceği belirlenir. Bu belirleme yapılırken mevcut kontrol tedbirlerinin etkisi de göz önünde bulundurulur. (2) Toplanan bilgi ve veriler ışığında belirlenen riskler; işletmenin faaliyetine ilişkin özellikleri, işyerindeki tehlike veya risklerin nitelikleri ve işyerinin kısıtları gibi faktörler ya da ulusal veya uluslararası standartlar esas alınarak seçilen yöntemlerden biri veya birkaçı bir arada kullanılarak analiz edilir. (3) İşyerinde birbirinden farklı işlerin yürütüldüğü bölümlerin bulunması halinde birinci ve ikinci fıkralardaki hususlar her bir bölüm için tekrarlanır."</t>
  </si>
  <si>
    <t>Görev dışı talimatlar verilmesi</t>
  </si>
  <si>
    <t>Gece çalışma süresi aşımı</t>
  </si>
  <si>
    <t>Görev tanımlarının belirlenmemiş olması</t>
  </si>
  <si>
    <t>Yetkisiz müdahaleler sonucu işkazası
Psikososyal durumun kötüleşmesi</t>
  </si>
  <si>
    <t>Görevlendirme yapılırken görevin gereği, çalışanın deneyimi dikkate alınmalıdır.</t>
  </si>
  <si>
    <t>Verilen görevlerde yeterli süre gözetilerek acele/dikkatsiz çalışma önlenmelidir.</t>
  </si>
  <si>
    <t>Kısıtlı alanlarda, gece çalışmalarında, engelli ve kronik hastalıkları olan çalışanlar yalnız çalıştırılmamalıdır.</t>
  </si>
  <si>
    <t>Özel politika gerektiren çalışanların yalnız çalışması</t>
  </si>
  <si>
    <t>İlk yardım gerektiren olaylarda gecikme sonucu hasarın artması</t>
  </si>
  <si>
    <t>İşveren, çalışanların işe girişlerinde sağlık gözetimine tabi tutulmalarını sağlar.</t>
  </si>
  <si>
    <t>İşverenler çalıştırmakla yükümlü oldukları işçileri Türkiye İş Kurumu aracılığı ile sağlarlar. Bu kapsamda çalıştırılacak işçilerin nitelikleri, hangi işlerde çalıştırılabilecekleri, bunların işyerlerinde genel hükümler dışında bağlı olacakları özel çalışma ile mesleğe yöneltilmeleri, mesleki yönden işverence nasıl işe alınacakları, Aile ve Sosyal Hizmetler Bakanlığının görüşü alınarak Çalışma ve Sosyal Güvenlik Bakanlığınca çıkarılacak yönetmelikle düzenlenir.</t>
  </si>
  <si>
    <t>İşveren; İş kazası, meslek hastalığı veya sağlık nedeniyle tekrarlanan işten uzaklaşmalarından sonra işe dönüşlerinde talep etmeleri hâlinde sağlık muayenelerinin yapılmasını sağlamak zorundadır.</t>
  </si>
  <si>
    <t>(1) İşyerinde, ekranlı araçlarla çalışmaya başlamadan önce ve ekranlı araçlarla çalışmadan kaynaklanabilecek görme zorlukları yaşandığında çalışanların göz muayeneleri yapılır. (2) Ekranlı araçlarla çalışmalarda operatörlerin gözlerinin korunması için; a) Ekranlı araçlarla çalışmaya başlamadan önce, b) Yapılan risk değerlendirmesi sonuçlarına göre işyeri hekimince belirlenecek düzenli aralıklarla, c) Ekranlı araçlarla çalışmadan kaynaklanabilecek görme zorlukları yaşandığında, göz muayeneleri yapılır.</t>
  </si>
  <si>
    <t>İşin devamı süresince, çalışanın ve işin niteliği ile işyerinin tehlike sınıfına göre Bakanlıkça belirlenen düzenli aralıklarla çalışanları sağlık gözetimine tabi tutar. Az tehlikeli sınıfta yer alan işyerleri için en geç 5 yılda bir yapılır.</t>
  </si>
  <si>
    <t>İşveren, çalışana görev verirken, çalışanın sağlık ve güvenlik yönünden işe uygunluğunu göz önüne alır.</t>
  </si>
  <si>
    <t>Çok fazla ortam gürültüsü olan yerlerde sesli sinyal kullanılmayacaktır.</t>
  </si>
  <si>
    <t>İşveren, 6331 sayılı İş Sağlığı ve Güvenliği Kanununun 17 nci maddesinin hükümleri saklı kalmak şartıyla, işaretlerin anlamları ve bu işaretlerin gerektirdiği davranış biçimleri hakkında, çalışanların eğitim almasını sağlar.</t>
  </si>
  <si>
    <t>İşyerinde gerçekleştirilen risk değerlendirmesi sonuçlarına göre; işyerindeki risklerin ortadan kaldırılamadığı veya toplu korumaya yönelik teknikler veya işin organizasyonunda kullanılan önlem, yöntem veya süreçlerle yeterince azaltılamadığı durumlarda, Yönetmelikte yer aldığı şekliyle sağlık ve güvenlik işaretlerini bulundurur ve uygun yerlerde kullanılmasını sağlar.</t>
  </si>
  <si>
    <t>Çalışanların sağlık ve güvenlik işaretlerine ilişkin eğitimlerinin olmaması</t>
  </si>
  <si>
    <t>Işıklı işaretlerin, doğru ve etkili çalışmalarını sağlamak için, kullanılmadan önce ve kullanım süresince yeterli sıklıktaki aralıklarla kontrol edilecektir.</t>
  </si>
  <si>
    <t>Uyarı İşaretleri Temel nitelikler- Üçgen şeklinde- Sarı zemin üzerine siyah piktogram, siyah çerçeve (sarı kısımlar işaret alanının en az % 50’sini kapsayacaktır)</t>
  </si>
  <si>
    <t xml:space="preserve"> Emredici işaretlerTemel nitelikler- Daire biçiminde,- Mavi zemin üzerine beyaz piktogram (mavi kısımlar işaret alanının en az %50’sini kapsayacaktır)</t>
  </si>
  <si>
    <t>Acil çıkış ve ilkyardım işaretleri Temel nitelikler- Dikdörtgen veya kare biçiminde,- Yeşil zemin üzerine beyaz piktogram (yeşil kısımlar işaret alanının en az %50’sini kapsayacaktır)</t>
  </si>
  <si>
    <t>Sesli sinyallerin, doğru ve etkili çalışmalarını sağlamak için, kullanılmadan önce ve kullanım süresince yeterli sıklıktaki aralıklarla kontrol edilecektir.</t>
  </si>
  <si>
    <t>İşveren, 6331 sayılı İş Sağlığı ve Güvenliği Kanununun 18 inci maddesi gereğince, bu Yönetmeliğin kapsadığı konular ile ilgili çalışanların veya temsilcilerinin görüşlerini alır ve katılımlarını sağlar.</t>
  </si>
  <si>
    <t>İşveren, işyerinde kullanılan sağlık ve güvenlik işaretleri hakkında çalışanları veya temsilcilerini bilgilendirir.</t>
  </si>
  <si>
    <t>Yasaklayıcı işaretler Temel nitelikler - Daire biçiminde, - Beyaz zemin üzerine siyah piktogram, kırmızı çerçeve ve diyagonal çizgi (kırmızı kısımlar işaret alanının en az % 35’ini kapsayacaktır)</t>
  </si>
  <si>
    <t>1.1. Işıklı işaretlerin, kullanım amacına ve şartlarına uygun olarak, bulunduğu ortama göre iyi görünür ve seçilir olması, aşırı ışık nedeniyle parlamaması veya yetersiz ışık nedeniyle görünürlüğünün azalmaması sağlanır. 1.2. Işıklı işaretlerin sinyal gönderen ışıklı alanı, tek renk ya da belirli bir zemin üzerinde piktogramdan oluşur. 1.3. Kullanılacak tek renk ek-1, bölüm 4’te yer alan renk tablosuna uygun seçilir. 1.4. İşaret bir piktogram içeriyorsa, bu piktogram ek-2’de belirtilen ilgili kuralların hepsine uygun olması sağlanır.</t>
  </si>
  <si>
    <t>Kulak koruyucu donanımları standartlara uygun olmaması</t>
  </si>
  <si>
    <t>Geçici veya kalıcı işitme kaybı.</t>
  </si>
  <si>
    <t>Titreşime neden olan kaynak belirlenmeli, kaynak üzerinde önleyici çalışmalar yapılmalıdır. Çalışanın maruziyeti, el-kol titreşimi sekiz saatlik çalışma süresi için günlük maruziyet sınır değeri: 5 m/s2 ve günlük maruziyet eylem değeri 2,5 m/s2 olmalıdır. Maruziyet sınırlandırılması veya yok edilemesi sorunu mevcutiyetinde beyaz el hastalığı, dolaşım, sinir ve iskelet sistemi hastalıkları gibi meslek hastalıkları meydana gelebilir.</t>
  </si>
  <si>
    <t>Kulak koruyucu donanımların kullanılmaması</t>
  </si>
  <si>
    <t>İlgili birim yönetiminin vermiş olduğu temizlik talimatlarına uyulmalıdır. Temizlik yapılacak alanlarda temizlik kontrol formları hazırlanmalı, periyodik olarak kontrol edilmelidir.</t>
  </si>
  <si>
    <t>Temizlik çalışanlarına s2 veya s3 tabanlı iş ayakkabısı, maske(ffp1,ffp2,ffp3 toz veya kimyasal maruziyetine göre değerlendirilmelidir.) eldiven, gözlük asgari olarak temin edilmelidir. Yapılan işin ve kullanılan malzemenin ihtiyacı doğrultusunda ilave kişisel koruyucu donanımlar verilmelidir. Eldiven kullanımına bağlı oluşan Lateks alerjisi gelişme riskine karşı alternatif eldiven bulundurulmalıdır.</t>
  </si>
  <si>
    <t>İşyerlerinde içme suyu için özel musluklar yapılmalı ve bu musluklarda mümkün olan hallerde suyun, aşağıdan yukarıya uygun bir yükseklikte fışkırması sağlanmalı, mümkün olmayan hallerde ve yerlerde, su içmek için, kişiye özel bardak kullanılmalıdır. Karton veya benzeri bardaklar kullanıldığı takdirde, bunlar özel ambalajlarında veya temiz bir kutuda saklanmalı, bir kere kullanılan bardakların atılması için musluğun yanında atık kabı bulundurulmalıdır.</t>
  </si>
  <si>
    <t>Soyunma odasında, tuvaletlerde, veya tehlikeli maddelerin kullanıldığı yerlerde yiyecek yenmemelidir. El ve vücudun kimyasal maddelere maruz kalan bölümleri düzenli olarak yıkanmalı.Tuvaletler, lavabolar, duşlar vb. düzenli olarak temizlenmelidir.</t>
  </si>
  <si>
    <t>Bulaşıcı hastalıklar, zehirlenme</t>
  </si>
  <si>
    <t>Tuvalet ve lavabolar, insan ve çevre sağlığı yönünden risk oluşturmayacak şekilde su depolarına, su geçen yerlere, gıda maddelerinin depolandığı veya işlendiği yerlere uzak şekilde yerleştirilmelidir.</t>
  </si>
  <si>
    <t>Şehir suyunun veya yönetmelikte belirtilen nitelikteki suların sağlanması mümkün olmayan hallerde, mevcut sular, su dezenfeksiyonu usullerine uygun olarak dezenfekte edildikten sonra kullanılmalıdır.İçme ve kullanma sularının kalitesi düzenli olarak yetkili kurumlara analiz ettirilmelidir.</t>
  </si>
  <si>
    <t xml:space="preserve">Ortak kullanım alanlarında bulunan çay ve kahve makinaları mümkün olduğunca tek bir kişi tarafından kullanılmalı, çalışan kişisel ve ortam hijyenine dikkat etmelidir. </t>
  </si>
  <si>
    <t>Bulaşıcı hastalıklar, kişisel hijyen eksikliği</t>
  </si>
  <si>
    <t xml:space="preserve">BİRİM ADI / EĞİTİM </t>
  </si>
  <si>
    <t xml:space="preserve">Tüm çalışanlara enfeksiyon riskini azaltmak için kişisel hijyen eğitimi verilmelidir. </t>
  </si>
  <si>
    <t>Soyunma odasının bulunmaması</t>
  </si>
  <si>
    <t>İş kıyafeti kullanan çalışanlara havalandırması olan, kirli ve temiz kıyafetlerini ayrı ayrı saklayabileceği dolapların bulunduğu soyunma odası bulunmalıdır.</t>
  </si>
  <si>
    <t>Çalışma yerlerine, dinlenme odalarına, soyunma yerlerine, duş ve yıkanma yerlerine yakın yerlerde, kadın ve erkek çalışanlar için ayrı ayrı olmak üzere, uygun havalandırma, aydınlatma, termal konfor ve hijyen şartları sağlanacak nitelikte yeterli sayıda tuvalet ve lavabo bulunmalıdır.</t>
  </si>
  <si>
    <t>Çöpler düzenli olarak ve uygun şekilde toplanmalıdır.Çalışma ortamı düzenli olarak temizlenmelidir. Yiyecek ve içeceklerin çapraz bulaşma riskini önlemek için özel bölümlerde ,uygun sıcaklık ve havalandırma şartları taşıyan bölümlerde zeminle temas etmeyecek şekilde depolanmalıdır.</t>
  </si>
  <si>
    <t>İçme suyu tesisatı veya kapları, kullanma suyundan ayrı olmalıve üzerine, "İçilebilir Su" işareti konulmalıdır.</t>
  </si>
  <si>
    <t>Temizlikten sorumlu kişi / kişilerin bilinmemesi</t>
  </si>
  <si>
    <t>Hijyen eksikliği sonucu bulaşıcı hastalıklar</t>
  </si>
  <si>
    <t>Temizlikten sorumlu kişi / kişiler görev yerleri ve temizlik süreçleri hazırlanmalıdır.</t>
  </si>
  <si>
    <t xml:space="preserve">Yangın söndürme sistemlerinin, bina sahibi, yöneticisi veya bunların yazılı olarak sorumluluklarını devrettiği bina yetkilisinin sorumluluğu altında, ilgili standartlarda belirtilen sistemin gerektirdiği periyodik kontrole, teste ve bakıma tabi tutulması şarttır. </t>
  </si>
  <si>
    <t>Tüm yangın uyarı butonlarının görülebilir ve kolayca erişilebilir olması gerekir.</t>
  </si>
  <si>
    <t>Yangının geç farkedilmesi, yangın</t>
  </si>
  <si>
    <t>Yangına etkili müdahalede bulunamama, yangın</t>
  </si>
  <si>
    <t>Yangın söndürme cihazlarının periyodik kontrolü ve bakımı TS ISO 11602-2 standardına göre yapılır. Söndürme cihazlarının bakımını yapan üreticinin veya servis firmalarının dolum ve servis yeterlilik belgesine sahip olması gerekir. Servis veren firmalar, istenildiğinde müşterilerine belgelerini göstermek zorundadır. Söndürme cihazlarının standartlarda belirtilen hususlar doğrultusunda yılda bir kez yerinde genel kontrolleri yapılır ve dördüncü yılın sonunda içindeki söndürme maddeleri yenilenerek hidrostatik testleri yapılır. Cihazlar dolum için alındığında, söndürme cihazlarının bulundukları yerleri tehlike altında bırakmamak için, servisi yapan firmalar, bakıma aldıkları yangın söndürme cihazlarının yerine, aldıkları söndürücü cihazın özelliğinde ve aynı sayıda kullanıma hazır yangın söndürme cihazlarını geçici olarak bırakmak zorundadır.</t>
  </si>
  <si>
    <t>Aşağıda belirtilen yerlerde otomatik yağmurlama sistemi kurulması mecburidir: a) Yapı yüksekliği 30.50 m’den fazla olan konut haricindeki bütün binalarda, b)Yapı yüksekliği 51.50 m’yi geçen konutlarda, c)Alanlarının toplamı 600 m2’den büyük olan kapalı otoparklarda ve 10’dan fazla aracın asansörle alındığı kapalı otoparklarda, ç) Birden fazla katlı bir bina içerisindeki yatılan oda sayısı 100’ü veya yatak sayısı 200’ü geçen otellerde, yurtlarda, pansiyonlarda, misafirhanelerde ve yapı yüksekliği 21.50 m’den fazla olan bütün yataklı tesislerde, d)Toplam alanı 2000 m2’nin üzerinde olan katlı mağazalarda, alışveriş, ticaret ve eğlence yerlerinde, e) Toplam alanı 1000 m2’den fazla olan, kolay alevlenici ve parlayıcı madde üretilen veya bulundurulan yapılarda."</t>
  </si>
  <si>
    <t>Yangına erken müdahalede bulunamama, yangın</t>
  </si>
  <si>
    <t>Söndürme cihazları dışarıya doğru, geçiş boşluklarının yakınına ve dengeli dağıtılarak, görülebilecek şekilde işaretlenir ve her durumda kolayca girilebilir yerlere, yangın dolaplarının içine veya yakınına yerleştirilir. Söndürme cihazlarına ulaşma mesafesi en fazla 25 m olur. Söndürme cihazlarının, kapı arkasında, yangın dolapları hariç kapalı dolaplarda ve derin duvar girintilerinde bulundurulmaması ve ısıtma cihazlarının üstüne veya yakınına konulmaması gerekir. Ancak, herhangi bir sebeple söndürme cihazlarının doğrudan görünmesini engelleyen yerlere konulması halinde, yerlerinin uygun fosforlu işaretler ile gösterilmesi şarttır.</t>
  </si>
  <si>
    <t xml:space="preserve">Yangına müdahalede gecikme, yangının büyümesi </t>
  </si>
  <si>
    <t xml:space="preserve">Söndürme cihazları dışarıya doğru, geçiş boşluklarının yakınına ve dengeli dağıtılarak, görülebilecek şekilde işaretlenir ve her durumda kolayca girilebilir yerlere, yangın dolaplarının içine veya yakınına yerleştirilir. Söndürme cihazlarına ulaşma mesafesi en fazla 25 m olur. Söndürme cihazlarının, kapı arkasında, yangın dolapları hariç kapalı dolaplarda ve derin duvar girintilerinde bulundurulmaması ve ısıtma cihazlarının üstüne veya yakınına konulmaması gerekir. Ancak, herhangi bir sebeple söndürme cihazlarının doğrudan görünmesini engelleyen yerlere konulması halinde, yerlerinin uygun fosforlu işaretler ile gösterilmesi şarttır. </t>
  </si>
  <si>
    <t>Sistemde kullanılacak hidrantların, ilgili Türk Standartlarına uygun yerüstü yangın hidrantı olması gerekir. Hidrant sisteminde, hidrant yenilenmesini ve bakım işlemlerinin yapılmasını kolaylaştıracak uygun noktalarda ve yerlerde yeraltı veya yerüstü veyahut hem yeraltı ve hem de yerüstü hat kesme vanaları temin ve tesis edilir.</t>
  </si>
  <si>
    <t>Taşınabilir söndürme cihazlarında söndürücünün duvara bağlantı asma halkası duvardan kolaylıkla alınabilecek şekilde yerleştirilir ve 4 kg’dan daha ağır ve 12 kg’dan hafif olan cihazların zeminden olan yüksekliği yaklaşık 90 cm’yi aşmayacak şekilde montaj yapılır.</t>
  </si>
  <si>
    <t>(1) Yangın algılama ve uyarı sisteminin, el ile, otomatik olarak veya bir söndürme sisteminden aldığı uyarılardan biri veya birkaçı ile devreye girmesi gerekir.
(2) El ile yangın uyarısı, yangın uyarı butonları ile yapılır. Yangın uyarı butonları yangın kaçış yollarında tesis edilir. Yangın uyarı butonlarının, bir kattaki herhangi bir noktadan o kattaki herhangi bir yangın uyarı butonuna yatay erişim uzaklığının 60 m'yi geçmeyecek şekilde yerleştirilmesi gerekir. Engelli veya yaşlıların bulunduğu yerlerde bu mesafe azaltılabilir. Tüm yangın uyarı butonlarının görülebilir ve kolayca erişilebilir olması gerekir. Yangın uyarı butonları, yerden en az 110 cm ve en fazla 130 cm yüksekliğe yerleştirilir.</t>
  </si>
  <si>
    <t>Yangın dolapları mümkün olduğu kadar koridor çıkışı ve merdiven sahanlığı yakınına kolaylıkla görülebilecek şekilde yerleştirilir.</t>
  </si>
  <si>
    <t>İşyerinin büyüklüğüne, yapılan işin özelliğine, işyerinde bulunan ekipmanlara, kullanılan maddelerin fiziksel ve kimyasal özelliklerine ve işyerinde bulunabilecek azami kişi sayısına göre, işyerinde etkili ve yeterli yangın söndürme ekipmanı ile gerektiğinde yangın detektörleri ve alarm sistemleri bulundurulur.</t>
  </si>
  <si>
    <t>Yangınla mücadele ekipmanının bulunduğu yerler, işaret levhası ve kırmızı renkle kalıcı şekilde işaretlenecektir.</t>
  </si>
  <si>
    <t>Yapıların yangından korunmasında, ilk müdahalede söndürülemeyen yangınlara dışarıdan müdahale edebilmek için mümkün olduğunca yapının veya binanın bütün çevresini kapsayacak şekilde tesis edilecek hidrant sistemi bünyesinde yerleştirilecek hidrantların, itfaiye ve araçlarının kolay yanaşabileceği ve bağlantı yapabileceği şekilde düzenlenmesi gerekir.</t>
  </si>
  <si>
    <t>(1) Taşınabilir söndürme cihazlarının tipi ve sayısı, mekânlarda var olan durum ve risklere göre belirlenir." "(2) Düşük tehlike sınıfında her 500 m2, orta tehlike ve yüksek tehlike sınıfında her 250 m² yapı inşaat alanı için 1 adet olmak üzere, uygun tipte 6 kg’lık kuru kimyevî tozlu veya eşdeğeri gazlı yangın söndürme cihazları bulundurulması gerekir."</t>
  </si>
  <si>
    <t>Bu Yönetmelikte öngörülen acil aydınlatma, yönlendirme ve yangın algılama ve uyarı sistemleri; bina sahibinin ve yöneticinin veya bunların yazılı olarak sorumluluklarını devrettiği bina yetkilisinin sorumluluğu altında, ilgili standartlarda belirtilen sistemin gerektirdiği periyodik kontrole, teste ve bakıma tabi tutulur. (Periyodik kontroller yılda bir yapılır. İş Ekipmanlarınin Kullanımı Hk. Yön. Tablo.3)</t>
  </si>
  <si>
    <t>Bu Yönetmelikte öngörülen acil aydınlatma, yönlendirme ve yangın algılama ve uyarı sistemleri; bina sahibinin ve yöneticinin veya bunların yazılı olarak sorumluluklarını devrettiği bina yetkilisinin sorumluluğu altında, ilgili standartlarda belirtilen sistemin gerektirdiği periyodik kontrole, teste ve bakıma tabi tutulur.</t>
  </si>
  <si>
    <t>Yüksek binalar ile toplam kapalı kullanım alanı 1000 m2’den büyük imalathane, atölye, depo, konaklama, sağlık, toplanma amaçlı ve eğitim binalarında, alanlarının toplamı 600 m2’den büyük olan kapalı otoparklarda ve ısıl kapasitesi 350 kW’ın üzerindeki kazan dairelerinde yangın dolabı yapılması mecburîdir.</t>
  </si>
  <si>
    <t>(3) Sulu söndürme sistemleri tasarımında 19 uncu maddedeki bina tehlike sınıfları dikkate alınır. Su deposu hacmi, düşük tehlike için 30 dakika, orta tehlike için 60 dakika ve yüksek tehlike için 90 dakika esas alınarak bulunur. (4) Yağmurlama sistemi, yangın dolabı ve hidrant sistemi bulunan sulu söndürme sistemleri su deposu hacmi, ön hesap için Ek-8/A tablosunda yer alan veriler esas alınarak veya beşinci fıkrada belirtilen usule göre hesaplanabilir. Tablo kullanılırken yükseklik olarak yağmurlama başlığının kullanıldığı en üst kod esas alınır. Su deposu hacmi hidrolik hesap yapılarak hesaplanır ise hidrolik hesap metoduyla bulunan su deposu hacmi esas alınır."</t>
  </si>
  <si>
    <t>(7)-İçerisinde her türlü kullanım alanı bulunan ve genel yerleşme alanlarından ayrı olarak planlanan yerleşim alanlarında yapılacak binaların taban alanları toplamının 5000 m2’den büyük olması halinde dış hidrant sistemi yapılması mecburîdir. (8) Sorumluluk bölgelerinde hizmette bulunan araçların giremeyeceği veya manevra yapamayacağı, ulaşım imkânı olmayan yerleşim mahalleri olan belediyeler, buralarda meydana gelebilecek yangınlara etkili bir şekilde müdahale yapılabilmesi bakımından, bu yerleşim yerlerinin uygun yerlerine yerüstü yangın hidrantları veya pompa ile teçhiz edilmiş yeterli kapasitede yangın havuzları ve sarnıçları yaptırmak mecburiyetindedir.</t>
  </si>
  <si>
    <t>Yangın söndürme ekipmanları her zaman kullanıma hazır bulundurularak, bu ekipmanların mevzuatın öngördüğü periyotlarda bakımı ve kontrolü yapılır. Yangın söndürme ekipmanları kolay kullanılır nitelikte olur, görünür ve kolay erişilir yerlere konulur ve bu ekipmanların önlerinde engel bulundurulmaz.</t>
  </si>
  <si>
    <t>İşveren, iş ekipmanları ve bunların kullanımına ilişkin olarak çalışanların bilgilendirilmesinde aşağıda belirtilen hususlara uymakla yükümlüdür. a) Çalışanlara, kullandıkları iş ekipmanına ve bu iş ekipmanın kullanımına ilişkin yeterli bilgi ve uygun olması halinde yazılı talimat verilir. Bu talimat, imalatçı tarafından iş ekipmanıyla birlikte verilen kullanım kılavuzu dikkate alınarak hazırlanır.</t>
  </si>
  <si>
    <t>Yüksek binalar ile kat alanı 1000 m2’den fazla olan alışveriş merkezlerinde, otoparklarda ve benzeri yerlerde ıslak veya kuru sabit boru sistemi üzerinde, itfaiye personelinin ve eğitilmiş personelin kullanımına imkân sağlayan bağlantı ağızları bırakılması ve bu bağlantı ağızlarının kaçış merdiveni veya yangın güvenlik holü gibi korunmuş mekânlarda olması şarttır. Bir boyutu 60 m’yi geçen katlarda yangın dolabı ve itfaiye su alma ağzı yapılması gerekir.</t>
  </si>
  <si>
    <t>Kontrol ve tekrarlayıcı paneller, binanın, tercihen zemin katında veya kolay ulaşılabilir bölümünde ve sürekli olarak görevli personel bulunan bir yerinde tesis edilir.</t>
  </si>
  <si>
    <t>Binalarda bulunan yangın dolaplarının ve hortum makara sistemlerinin TS EN 671-3 standardında belirtilen periyodik bakımlarının, bina sahibi, yönetici veya sorumlu bina yetkilisi tarafından yaptırılması mecburidir. İş Ekipmanlarının Kullanımında Sağlık ve Güvenlik İşaretleri Yönetmeliği EK-3 Tablo 3 Yangın Tesisatı ve hortumlar, monopomplar, boru tesissatının yılda 1 periyodik kontrol ve bakımları yapılır.</t>
  </si>
  <si>
    <t>Acil aydınlatma, yönlendirme ve yangın algılama ve uyarı sistemleri; bina sahibinin ve yöneticinin veya bunların yazılı olarak sorumluluklarını devrettiği bina yetkilisinin sorumluluğu altında, ilgili standartlarda belirtilen sistemin gerektirdiği periyodik kontrole, teste ve bakıma tabi tutulur. (Periyodik kontroller yılda bir yapılır. İş Ekipmanlarınin Kullanımı Hk. Yön. Tablo.3)</t>
  </si>
  <si>
    <t>Söndürücüler, Varsa, basınç okuma düzeneğinin veya göstergenin kullanılan aralıkta veya konumda olup olmadığı periyodik şekilde kontrol edilmelidir.</t>
  </si>
  <si>
    <t>Yangınla mücadele işaretleriTemel nitelikler- Dikdörtgen veya kare biçiminde,- Kırmızı zemin üzerine beyaz piktogram (kırmızı kısımlar işaret alanının en az % 50’sini kapsayacaktır)</t>
  </si>
  <si>
    <t>Yapı yüksekliği veya toplam kapalı alanı Ek-7’deki değerleri aşan binalara otomatik yangın algılama cihazları tesis edilmesi mecburidir.</t>
  </si>
  <si>
    <t>Yangın söndürme cihazlarının periyodik kontrolü ve bakımı TS ISO 11602-2 standardına göre yapılır. Söndürme cihazlarının bakımını yapan üreticinin veya servis firmalarının dolum ve servis yeterlilik belgesine sahip olması gerekir. Servis veren firmalar, istenildiğinde müşterilerine belgelerini göstermek zorundadır. Söndürme cihazlarının standartlarda belirtilen hususlar doğrultusunda yılda bir kez yerinde genel kontrolleri yapılır ve dördüncü yılın sonunda içindeki söndürme maddeleri yenilenerek hidrostatik testleri yapılır. Cihazlar dolum için alındığında, söndürme cihazlarının bulundukları yerleri tehlike altında bırakmamak için, servisi yapan firmalar, bakıma aldıkları yangın söndürme cihazlarının yerine, aldıkları söndürücü cihazın özelliğinde ve aynı sayıda kullanıma hazır yangın söndürme cihazlarını geçici olarak bırakmak zorundadır."</t>
  </si>
  <si>
    <t>Aşağıda belirtilen binalarda yangın uyarı butonlarının kullanılması mecburidir:a) Konutlar hariç, kat alanı 400 m2’den fazla olan iki kat ile dört kat arasındaki bütün binalarda,b) Konutlar hariç, kat sayısı dörtten fazla olan bütün binalarda,c) Konutlar dâhil bütün yüksek binalarda.</t>
  </si>
  <si>
    <t>(6) Arabalı yangın söndürme cihazlarının TS EN 1866 ve diğer taşınabilir yangın söndürme cihazlarının TS 862- EN 3 kalite belgeli olması şarttır. (7) Yangın söndürme cihazlarının periyodik kontrolü ve bakımı TS ISO 11602-2 standardına göre yapılır. Söndürme cihazlarının bakımını yapan üreticinin veya servis firmalarının dolum ve servis yeterlilik belgesine sahip olması gerekir. Servis veren firmalar, istenildiğinde müşterilerine belgelerini göstermek zorundadır.</t>
  </si>
  <si>
    <t>(c) Tüpler, içinde bulunan gazın özelliğine göre sınıflandırılarak depolanır ve boş tüpler ayrı bir yerde toplanır. (ç) Tüplerin depolandığı yerlerin, uygun havalandırma tertibatının ve yeteri kadar kapısının bulunması gerekir.</t>
  </si>
  <si>
    <t>BİRİM ADI / YAPI İŞLERİ</t>
  </si>
  <si>
    <t>Zemin sıvılaşması</t>
  </si>
  <si>
    <t>Sıvışlaşma sorunu olan bölgelerde yapılanma derin temel ve diğer yapısal tedbirler alınarak yapılır. (TS 500, Deprem bölgelerinde yapılacak binalar hakkında yönetmelik ve ilgili standartlar)</t>
  </si>
  <si>
    <t>Yükleme yüksekliği, genişliği ve yüklerin kasaya sabitlenmesi için gerekli tüm tedbirler alınmalı,kupa yüksekliğini yükün cinsi ve durumuna göre karayollarının belirlediğinden fazla yüklememeli, şoför kabinine yakın yere ağır yükler kasanın arka kısmına doğru da hafif yükler şeklinde dizilmeli, ilave kupa izinsiz yapılmamalı , kupa kenar yükseklikleri ve genişliğin dışına taşacak şekilde yük yüklenmemelidir.</t>
  </si>
  <si>
    <t>Yüklerin boşaltılacağı noktalara ulaştığında doğru ekipmanlarla boşaltılması sağlanmalı, boşlatma noktasındaki işaret ve işaretçilere uyulmalı, boşaltma talimatlarının dışında hareket edilmemeli, kamyonun boşlatma donanımlarının bakım ve kontrolleri düzenli yapılmalıdır.</t>
  </si>
  <si>
    <t>İstif yapılan yerlerde el merdiveni kullanılmalıdır. Erişim için sandalye, masa vb.ekipmanlar kullanılmamalıdır.</t>
  </si>
  <si>
    <t>Merdivenlerde malzeme bulundurulması</t>
  </si>
  <si>
    <t>Kişisel Koruyucu Donanımlarının bakımları zamanında yapılmalı, arızalarının giderilmeli veya bu tip KKD lerin kullanımını engellenmelidir.</t>
  </si>
  <si>
    <t xml:space="preserve">Çalışanların kişisel koruyucu donanım kullanımları teşvik edilmeli, kullanmayan çalışanların tutanak ile kayıt altına alınmalı, idari yaptırımlar uygulanmalıdır. </t>
  </si>
  <si>
    <t>1)Kendisi ek risk oluşturmadan ilgili riski önlemeye uygun olur.
2) İşyerinde var olan koşullara uygun olur.
3) Kullananın ergonomik gereksinimlerine ve sağlık durumuna uygun olur.
4) Gerekli ayarlamalar yapıldığında kullanana tam uyar.
5) Kişisel Koruyucu Donanım Yönetmeliği kapsamına giren ürünlerde uygun şekilde CE işareti ve Türkçe kullanım kılavuzu bulundurur.</t>
  </si>
  <si>
    <t>İş ekipmanının, çalışanların sağlık ve güvenliği yönünden tamamen tehlikesiz olmasını sağlayamıyorsa, kabul edilebilir risk seviyesine indirecek uygun önlemleri alır.</t>
  </si>
  <si>
    <t>Mutfakların bodrumda olması ve gaz kullanılması hâlinde, havalandırma sistemleri yapılır.</t>
  </si>
  <si>
    <t>Mutfak ve çay ocakları bölmelerinin yangına dayanıklı malzemden yapılmamış olması</t>
  </si>
  <si>
    <t>İşveren, iş ekipmanları ve bunların kullanımına ilişkin olarak çalışanların bilgilendirilmesinde aşağıda belirtilen hususlara uymakla yükümlüdür.a) Çalışanlara, kullandıkları iş ekipmanına ve bu iş ekipmanın kullanımına ilişkin yeterli bilgi ve uygun olması halinde yazılı talimat verilir. Bu talimat, imalatçı tarafından iş ekipmanıyla birlikte verilen kullanım kılavuzu dikkate alınarak hazırlanır. Talimatlar iş ekipmanıyla beraber bulundurulur.</t>
  </si>
  <si>
    <t>Tütün ürünleri; a) Kamu hizmet binalarının kapalı alanlarında, b) Koridorları dahil olmak üzere her türlü eğitim, sağlık, üretim, ticaret, sosyal, kültürel, spor, eğlence ve benzeri amaçlı özel hukuk kişilerine ait olan ve birden çok kişinin girebileceği (ikamete mahsus konutlar hariç) binaların kapalı alanlarında, c) Hususi araçların sürücü koltukları ile taksi hizmeti verenler dâhil olmak üzere karayolu, demiryolu, denizyolu ve havayolu toplu taşıma araçlarında, ç) Okul öncesi eğitim kurumlarının, dershaneler, özel eğitim ve öğretim kurumları dahil olmak üzere ilk ve orta öğrenim kurumlarının, kültür ve sosyal hizmet binalarının kapalı ve açık alanlarında, d) Özel hukuk kişilerine ait olan lokantalar ile kahvehane, kafeterya, birahane gibi eğlence hizmeti verilen işletmelerde, tüketilemez. `</t>
  </si>
  <si>
    <t xml:space="preserve">İş ekipmanlarında, çalışanların güvenliğinin sağlanmasında esas olan ikaz ve işaretler bulunur. Sıcak yüzeyler "Dikkat! Sıcak Yüzey" şeklinde uyarıcı sağlık ve güvenlik işareti ile işaretlenmelidir. </t>
  </si>
  <si>
    <t>Makina,araç ve gereçlerde 'CE' işareti olmaması</t>
  </si>
  <si>
    <t>Makina Emniyeti Yönetmeliği (R. G.: 3.3.2009/27158), , İş Ekipmanlarının Kullanımında Sağlık ve Güvenlik Şartları Yönetmeliği (R.G.: 25.04.2013/28628)</t>
  </si>
  <si>
    <t>Makina,araç ve gereçlere bağlı kazalar</t>
  </si>
  <si>
    <t>Makinalerin Türkçe kullanım kılavuzu olmaması</t>
  </si>
  <si>
    <t>Tüm Makinalerin üreticiden temin edilmiş Türkçe kullanım kılavuzları olmalı ve Makinaler bu kullanım kılavuzlarına uygun olarak kullanılmalıdır.</t>
  </si>
  <si>
    <t>Makina koruyucusu</t>
  </si>
  <si>
    <t>Makinalerin koruyucularının olmaması</t>
  </si>
  <si>
    <t>Elektrikli Makina ve İş Ekipmanları</t>
  </si>
  <si>
    <t>Elektrikli el aletleri/Makina toprağında yada toprak hattında arıza,yapısal bozukluklar olması</t>
  </si>
  <si>
    <t>İşyerlerinde kullanılan elektriklli Makinaler/iş ekipmanları üzerinde talimatların olmaması</t>
  </si>
  <si>
    <t>Makina Emniyeti Yönetmeliği (R. G.: 3.3.2009/27158), İş Ekipmanlarının Kullanımında Sağlık ve Güvenlik Şartları Yönetmeliği (R.G.: 25.04.2013/28628)</t>
  </si>
  <si>
    <t>Çalışanların Makinaleri bilinçsiz kullanımı sonucu meydana gelebilecek iş kazaları.</t>
  </si>
  <si>
    <t>Gerilim altındaki elektrik devrelerinin, elektrik Makinalerinin veya cihazlarının bakım ve onarımı, bu işle görevlendirilen yetkili ve ehliyetli teknik elemanlar tarafından veya bunların gözetimi ve sorumluluğu altında diğer şahıslar tarafından yapılmalıdır.</t>
  </si>
  <si>
    <t>Asansör Makinalerinin ve asansörün diğer ilgili tertibatlarının bulunduğu yerlere acil durum ve bakım halleri dışında girilmesi engellenmelidir.</t>
  </si>
  <si>
    <t>Asansör Makina dairesinin yangına dayanıklı olmaması</t>
  </si>
  <si>
    <t>Asansör Makina dairesinin yangına en az 60 dk dayanıklı ve yanıcı olmayan malzemeden yapılmış olmalıdır.</t>
  </si>
  <si>
    <t>İşyerlerinde malzemeler, aydınlatmayı engellemeyecek, Makina ve tesisatın çalışmasını güçleştirmeyecek, geçitlerde gidiş ve gelişi aksatmayacak ve yangın söndürme tesisatının kullanılma ve çalışmasını engellemeyecek ve devrilmeyecek şekilde ve ağırlıklarına dayanacak taban üzerinde istif yüksekliği 3 metreyi aşmamalıdır.İş gereği aşması gereken durumlarda kontrollü istifleme yapılmalı, istiflerin kaymasına karşı önlem alınmalı, istiflerin ön kısmına koruyucu perde ya da şeritler çekilmelidir. Depolama ve istifleme düzenli ve anlaşılabilir olmalı. İstiflenen malzemelerin önlerine "Dikkat Devrilebilir / Kayabilir" şeklinde uyarı ikaz levhaları asılmalıdır.</t>
  </si>
  <si>
    <t>Sıcak İçecek Hazırlama Makinaleri</t>
  </si>
  <si>
    <t>Makina Emniyeti Yönetmeliği (R. G.: 3.3.2009/27158), Makina Koruyucuları Yönetmeliği (R.G.: 17.05.1983/18050), İş Ekipmanlarının Kullanımında Sağlık ve Güvenlik Şartları Yönetmeliği (R.G.: 25.04.2013/28628)</t>
  </si>
  <si>
    <t>İstif Makinaleri</t>
  </si>
  <si>
    <t>İstif Makinasinin periyodik kontrollerinin olmaması</t>
  </si>
  <si>
    <t>Patlama, yangın</t>
  </si>
  <si>
    <t>Düşme, malzeme veya ekipman düşmesi sonucu yaralanma, ölüm</t>
  </si>
  <si>
    <t>Bu alanlarda çalışanlara yüksekte çalışmayla ilgili tehlike ve riskler konusunda bilgilendirme yapılarak gerekli eğitim verilir.</t>
  </si>
  <si>
    <t>Yüksekte çalışma işlerinde engelleyen koşullar yoksa toplu koruma önlemlerinin alınması birinci şarttır.</t>
  </si>
  <si>
    <t>El merdivenleri ancak düşük risk nedeniyle daha güvenli bir iş ekipmanı kullanımı gerekmiyorsa, kısa süre kullanılacaksa veya işverence değiştirilmesi mümkün olmayan işyeri koşullarında yüksekte yapılan çalışmalarda kullanılır.</t>
  </si>
  <si>
    <t>Yüksekte çalışma faaliyetleri öncesinde gerekli plan çalışmalarının yapılmamış olması</t>
  </si>
  <si>
    <t>Malzeme veya ekipman düşmesi sonucu yaralanma, ölüm</t>
  </si>
  <si>
    <t>Çalışmalar ve malzemeler için yeterli alanın ayrılmamış olması</t>
  </si>
  <si>
    <t>İskele kurulup sökülürken kullanılan alanın 3 metre etrafı boşaltılmalıdır. Mümkün olmayan durumlarda geçiş alanlarının malzene düşmelerine karşı kapatılması gereklidir.</t>
  </si>
  <si>
    <t>Yüksekten düşme, malzeme veya ekipman düşmesi sonucu yaralanma, ölüm</t>
  </si>
  <si>
    <t>Çalışanların denetlenmemesi</t>
  </si>
  <si>
    <t xml:space="preserve">Yüksekte çalışanın, çalışacağı alanlara uygun şekilde ulaştırılmaları gerekmektedir.İşe başlamadan önce çalışma alanları ve kullanılacak ekipmanlara ilişkin çalışanlara bilgilendirme yapılmalıdır. </t>
  </si>
  <si>
    <t>Çalışanların katlar arasında güvenli geçişlerini sağlayacak her cephede iç merdivenler yapılmalıdır.</t>
  </si>
  <si>
    <t>Uygun olmayan iskele iç merdivenleri tasarımı ve kurulumu nedeniyle yüksekten düşme sonucu yaralanma, ölüm</t>
  </si>
  <si>
    <t>"Portatif el merdivenlerinin kullanımı sırasında üst veya alt uçları sabitlenerek veya kaymaz bir malzeme kullanılarak veya aynı korumayı sağlayan diğer tedbirlerle, ayaklarının kayması önlenir. Platformlara çıkmakta kullanılan el merdivenleri, platformda tutunacak yer bulunmadığı durumlarda, güvenli çıkışı sağlamak için platform seviyesini yeteri kadar aşacak uzunlukta tesis edilir. Uzatılıp kilitlenebilir ve eklenebilir el merdivenleri, parçalarının birbirinden ayrı hareket etmeleri önlenecek şekilde kullanılır. Mobil el merdivenleri, üzerine çıkılmadan önce hareketleri durdurulur ve sabitlenir.</t>
  </si>
  <si>
    <t>Tehlikeli ve çok tehlikeli sınıfta yer alan işlerde çalışacaklar, yapacakları işe uygun olduklarını belirten sağlık raporu olmadan işe başlatılamaz.</t>
  </si>
  <si>
    <t>1.2. İş ekipmanlarının bakımları (günlük, haftalık, aylık, üç aylık, altı aylık ve benzeri), ilgili standartlarda belirlenen veya imalatçının belirlediği şekilde, imalatçı tarafından yetkilendirilmiş servislerce veya işyeri tarafından görevlendirilmiş kişilerce yapılır. 1.3. İş ekipmanlarının, her çalışmaya başlamadan önce, operatörleri tarafından kontrollere tabi tutulmaları sağlanır.</t>
  </si>
  <si>
    <t>İşveren, kimyasal maddelerle çalışmalarda, çalışanların bu maddelere maruziyetini önlemek, bunun mümkün olmadığı hallerde en aza indirmek ve çalışanların bu maddelerin tehlikelerinden korunması için gerekli tüm önlemleri almakla yükümlüdür. (Kullanılan kimyasallar orjinal kaplarında muhafaza edilmeli, ayrı bir kaba alındığında mutlaka etiketleme yapılmalıdır.)</t>
  </si>
  <si>
    <t>Kimyasal maddeler ile çalışan eleman sayısını mümkün olan en az sayıda yapılmalıdır. Çalışma alanına ziyaretçi kabul edilmemelidir.</t>
  </si>
  <si>
    <t>Psikososyal durumun kötüleşmesi, sinir krizi</t>
  </si>
  <si>
    <t>Bölüm bazlı olarak risk analizi çalışmalarının bulunmaması</t>
  </si>
  <si>
    <t>Psikososyal durumun kötüleşmesi, dikkatsizlik, dalgınlık</t>
  </si>
  <si>
    <t>Psikososyal durumun kötüleşmesi, iş kazası</t>
  </si>
  <si>
    <t xml:space="preserve">Psikososyal durumun kötüleşmesi, iş kazası </t>
  </si>
  <si>
    <t>Çalışana zorbalık ve şiddet yapılması</t>
  </si>
  <si>
    <t>Günlük işe uygun kaloride beslenme sağlanmaması veya yenilmemesi</t>
  </si>
  <si>
    <t xml:space="preserve">İşveren işin niteliğine uygun kaloride beslenme sağlamalıdır. Çalışanların yaptıkları işler gereği uygun beslenme kuralları konusunda bilgilendirilmelidir. </t>
  </si>
  <si>
    <t xml:space="preserve">Psikososyal durumun kötüleşmesi, refleks ve dikkat azalması sonucunda iş kazası </t>
  </si>
  <si>
    <t>Günlük çalışma süresinin aşılması ve mesai dağılımının dengesiz yapılması</t>
  </si>
  <si>
    <t>Çalışanın teknik, beceri ve bilgi açısından işe uygun olmaması</t>
  </si>
  <si>
    <t>Çalışma ortamında görevlendirme yapılırken işin gerekleri gözetilerek çalışanların teknik, beceri ve bilgi düzeyleri de dikkate alınmalıdır.</t>
  </si>
  <si>
    <t>Telafi çalışmalarında sürenin aşılması</t>
  </si>
  <si>
    <t>Çalışanın işle ilgili deneyime sahip olmaması</t>
  </si>
  <si>
    <t>Dikkatsizlik, tedbirsizlik, algı ve anlama sorunları nedeniyle meydana gelen iş kazaları</t>
  </si>
  <si>
    <t>Çalışanın psikolojik problemlerinin bulunması</t>
  </si>
  <si>
    <t>Psikolojik problemleri olan çalışanların varlığının özellikle birinci kademe yöneticiler tarafından izlenmesi ve tespiti halinde üst yönetime bildirilerek sağlık gözetimine alınmalıdır.</t>
  </si>
  <si>
    <t>Engelli kadrosunda çalışan personelin, yapmış olduğu işe uygun olmaması</t>
  </si>
  <si>
    <t>İş kazalarının tekrarlanması, psikososyal durumun kötüleşmesi</t>
  </si>
  <si>
    <t>Görme kusuru nedeniyle oluşabilecek iş kazaları, göz rahatsızlıkları</t>
  </si>
  <si>
    <t>İşaret ve levhaların önlerinin kapatılması veya görülmemesi</t>
  </si>
  <si>
    <t>Uyarı işaretlemelerinin eksik olması, yetersiz işaretleme olması</t>
  </si>
  <si>
    <t>Tehlikeli duruma neden olabilecek davranış ve hareket konusunda bilgi sahibi olunamaması sonucu iş kazası oluşması</t>
  </si>
  <si>
    <t>Işıklı işaretleri periyodik kontrollerinin yapılmaması veya yetersiz kontrol yapılması</t>
  </si>
  <si>
    <t xml:space="preserve">İşyerinde ışıklı ve sesli uyarı sistemlerinin enerji hattını ayrı olmaması veya yedek bir sistemle desteklenmemesi sonucu herhangi bir kesintide çalışmamaları, tahiye sırasında panik ve telaş yaşanması </t>
  </si>
  <si>
    <t>Uyarı işaretlerinin standartlara uygun olmaması</t>
  </si>
  <si>
    <t>Sesli işaretlerin periyodik kontrollerinin yapılmaması veya yetersiz periyodik kontrol yapılması</t>
  </si>
  <si>
    <t>Yasak işaretlemelerinin standartlara uygun olmaması</t>
  </si>
  <si>
    <t>Çalışma ortamında yüksek nem olması</t>
  </si>
  <si>
    <t>Psikolojik rahatsızlıklar, iş kazası ve sağlık sorunları</t>
  </si>
  <si>
    <t>Gece gündüz ve meteorolojik şartlar nedeniyle doğal aydınlatma yetersizliği göz hastalıkları ve iş kazası</t>
  </si>
  <si>
    <t>Çalışanların bağışıklık sistemini olumsuz yönde etkilediğinden, sıcaklık ve nem değerlerine bağlı olarak enfeksiyon hastalıkları ve sağlık sorunları</t>
  </si>
  <si>
    <t>Suni aydınlatmanın yetetsiz olması</t>
  </si>
  <si>
    <t>Temizlik çalışanlarına eldiven, bone ve gerekli diğer koruyucu giysilerin temin edilmemesi</t>
  </si>
  <si>
    <t>İçme suyu muslukları ve su içme kaplarının uygun olmaması ve uygunsuz koşullarda kullanılması</t>
  </si>
  <si>
    <t>Çalışma ve dinlenme alanlarının hijyenik olmaması</t>
  </si>
  <si>
    <t>Su sebilinin temizliğnin yapılmaması</t>
  </si>
  <si>
    <t>Tuvalet ve lavabo sayısının yetersiz olması</t>
  </si>
  <si>
    <t>Çöplerin düzenli aralıklarla ve uygun şekilde toplanmaması</t>
  </si>
  <si>
    <t xml:space="preserve">İçme ve kullanma sularının karışması </t>
  </si>
  <si>
    <t>Yangın uyarı butonlarının açık ve görülebilir olmaması</t>
  </si>
  <si>
    <t>Yangınla mücadele ekipmanı yakınında malzeme depolanması</t>
  </si>
  <si>
    <t>Söndürme ekipmanlarına erişim güçlüğü bulunması</t>
  </si>
  <si>
    <t>Yangın algılama ve uyarı sistemlerinin olmaması veya yetersiz olması</t>
  </si>
  <si>
    <t xml:space="preserve">Yangının fark edilememesi veya geç fark edilmesi </t>
  </si>
  <si>
    <t>Yangının geç farkedilmesi, tahliyenin gecikmesi</t>
  </si>
  <si>
    <t>Sprinkler başlığının önünün engelle kapatılmış olması</t>
  </si>
  <si>
    <t>Personelin yangın dolabı kullanımı ile ilgili eğitim verilmemiş olması</t>
  </si>
  <si>
    <t>Yangın söndürücü temin eden firmanın TSE hizmet yeterlilik belgelerinin olmaması</t>
  </si>
  <si>
    <t>Zeminin yapılacak işe uygun olmaması</t>
  </si>
  <si>
    <t>Zemin eğiminin uygunsuz olması</t>
  </si>
  <si>
    <t>Malzemeler aydınlatmayı engelleyecek , makina ve tesisatın çalışmasını engelleyecek şekilde , dayanıksız tabanlara istiflenmesi</t>
  </si>
  <si>
    <t>Ezilme, sıkışma, düşme, devrilme</t>
  </si>
  <si>
    <t>Yüksekte çalışmalarda el merdiveninin olmaması</t>
  </si>
  <si>
    <t>Düşme, çarpma, iş gücü kaybı</t>
  </si>
  <si>
    <t>Kesik, ezilme, sıkışma</t>
  </si>
  <si>
    <t>El aletlerinde kullanılması gereken KKD' lerin olmaması</t>
  </si>
  <si>
    <t>Bodrumda bulunan mutfaklarda yetersiz havalandırma</t>
  </si>
  <si>
    <t>Düşme, yaralanma</t>
  </si>
  <si>
    <t>Yüksekte çalışma alanına ulaşımın uygunsuz olması ve geçiş yerlerinin uygunsuz olması</t>
  </si>
  <si>
    <t>Uygun olmayan iskele iç merdivenlerin tasarımı ve kurulumu</t>
  </si>
  <si>
    <t>Çalışmalarda kullanılan küçük el aletleri ve malzemelerin gelişi güzel yerlere konulması, fırlatılması</t>
  </si>
  <si>
    <t>El aletleri ve küçük malzemeler kovalarda ve alet çantalarında tutulmalı ve taşınmalıdır. El aletleri fırlatılarak çalışanlar arasında taşınmamalıdır.</t>
  </si>
  <si>
    <t>Ortamda 0°C’den düşük parlama noktası ve 35°C’den düşük kaynama noktasına sahip sıvı haldeki maddeler ile oda sıcaklığında ve basıncı altında hava ile temasında yanabilen, gaz haldeki maddelerin bulunması</t>
  </si>
  <si>
    <t>Yangın, parlama, patlama</t>
  </si>
  <si>
    <t>Kimyasal Madde Tipi Aşındırıcı Madde</t>
  </si>
  <si>
    <t>Kimyasal Madde Tipi Zararlı Madde</t>
  </si>
  <si>
    <t>Kalorifer kazanı ateşleyicisinin belgesiz olması</t>
  </si>
  <si>
    <t>Yangın, yaralanma, patlama</t>
  </si>
  <si>
    <t>Kalorifer kazanını kullanacak çalışanın "Ateşleyici Belgesi" olmalıdır.</t>
  </si>
  <si>
    <t>Kimyasal Maddeler ile çalışma yönetmeliği ve bilgi formlarında belirtilen kurallar doğrultusunda gerekli önlemler alınmalıdır. Mümkünse daha az tehlikeli maddeler ile çalışılmalıdır. Malzeme güvenlik bilgi formunda yer alan saklama ve depolama kriterlerine uyulmalıdır. Çalışana malzeme güvenlik bilgi formu tebliğ edilmelidir.</t>
  </si>
  <si>
    <t>İnsan ve çevreye zarar</t>
  </si>
  <si>
    <t>Kansorejen ve mutajen madde</t>
  </si>
  <si>
    <t>Kimyasal Madde Tipi  Tahriş edici</t>
  </si>
  <si>
    <t xml:space="preserve">Çalışan personele malzeme güvenlik bilgi formları hakkında bilgilendirme eğitimi verilmelidir. Malzeme güvenlik bilgi formları(MSDS) çalışanlara tebliğ edilmelidir. MSDS de yer alan bilgilere uygun olarak kimyasal maddeler ile çalışılmalı ve depolanmalıdır. </t>
  </si>
  <si>
    <t>Kanserojen veya mutajen maddelere maruz kalınan veya maruz kalma riski bulunan yerler uygun ikaz levhaları ve güvenlik işaretleri ile belirlenmelidir, Bu yerlerde sigara kullanılmasının, yeme ve içmenin yasak olduğunu belirten ikaz levhaları bulundurulmalıdır.</t>
  </si>
  <si>
    <t>Kansorejen ve mutajen maddelerle çalışmalarda uyarıcı işaret ve levhalandırmanın yapılmaması</t>
  </si>
  <si>
    <t>Bilgilendirme eksikliği, meslek hastalığı</t>
  </si>
  <si>
    <t>Organik tozlarla çalışmalarda suni havalandırma ve lokal aspirasyon kullanılmalıdır. Çalışanlara TS EN 374 eldiven verilmelidir.</t>
  </si>
  <si>
    <t>Organik Tozlar</t>
  </si>
  <si>
    <t>Organik tozlar ile çalışma</t>
  </si>
  <si>
    <t>İşyerinde uygun düzenleme ve iş organizasyonu yapılır. Prosedür ve yönetmeliklere göre önleyici tedbirler önem sıralarına göre alınır ve takip edilir. Yetkili personel eğitimleri, gözlemleri, periyodik sağlık taramaları ve ortam ölçümlerinin yapılmalıdır. Mümkünse daha az tehlikeli maddeler ile çalışılmalıdır. Toplu koruma önlemlerinin alınmasının, mümkün olmayan hallerde KKD kullanılmalıdır.Malzeme güvenlik bilgi formunda yer alan saklama ve depolama kriterlerine uyulmalıdır. Çalışana malzeme güvenlik bilgi formu tebliğ edilmelidir.</t>
  </si>
  <si>
    <t>Patlayıcı, oksitleyici, çok kolay alevlenir, kolay alevlenir, alevlenir, toksik, çok toksik, zararlı, aşındırıcı, tahriş edici, alerjik, kanserojen, mutajen, üreme için toksik ve çevre için tehlikeli özelliklerden bir veya birkaçına sahip maddeler ile çalışma</t>
  </si>
  <si>
    <t>Meslek hastalığı, parlama, patlama, yangın, zehirlenme</t>
  </si>
  <si>
    <t>Boğucu, toksik ve narkotik gazların sızdığı veya bulunduğu ortamlarda TS EN 405 maske kullanılmalıdır. Eğer kapalı ortamda çalışılacaksa oksijen destekli solunum sistemi kullanılmalıdır.</t>
  </si>
  <si>
    <t>Tahriş edici, korosif sıvılar ile çalışma</t>
  </si>
  <si>
    <t>Malzeme Güvenlik Bilgi Formu (MSDS)</t>
  </si>
  <si>
    <t>Kullanılan tüm kimyasal maddelerin malzeme güvenlik bilgi formları tedarikçiden temin edilmelidir. MSDS'de yer alan saklama ve depolama kriterlerine uyulmalıdır. Çalışana MSDS tebliğ edilmelidir.</t>
  </si>
  <si>
    <t>Çalışanların sağlık ve güvenliği yönünden risk oluşturabilecek bakım onarım işleri de dahil tehlikeli kimyasal maddelerle çalışmalarda ve teknolojik gelişmeler de dikkate alınarak uygun proses ve mühendislik kontrol sistemleri seçilir ve uygun makina, malzeme ve ekipman kullanılır.</t>
  </si>
  <si>
    <t>Kimyasal Maddeler Patlayıcı madde</t>
  </si>
  <si>
    <t>Kimyasal Madde Tipi Çevre için Zararlı Madde</t>
  </si>
  <si>
    <t>Zehirlenme, tahriş, göz rahatsızlıkları</t>
  </si>
  <si>
    <t>Kimyasal madde ile çalışılan işyeri bina ve eklentileri daima temiz ve düzenli tutulmalıdır. Temizlik personeline kullanılan kimyasalların MSDS'leri tebliğ edilmelidir. Yetkisiz ve izinsiz kullanımı önleyici önlemler alınmalıdır.</t>
  </si>
  <si>
    <t>Kimyasal Madde Tipi Toksik madde</t>
  </si>
  <si>
    <t>Yetkisiz ve eğitimleri eksik personel ile atık ve artık yükleme, boşaltma ve taşıma faaliyetlerinin yapılması</t>
  </si>
  <si>
    <t>Kimyasal Maddeler ile çalışan personelin kişisel temizlikleri için uygun ve yeterli şartların sağlanmamış olması</t>
  </si>
  <si>
    <t>Meslek hastalığı, cilt ve gözde tahriş</t>
  </si>
  <si>
    <t>Ortamda aşındırıcı maddelerin bulunması ve aşındırıcı maddeler ile çalışılması</t>
  </si>
  <si>
    <t xml:space="preserve">Kimyasalların atıkların bertaraf yöntemlerinin uygunsuz olması </t>
  </si>
  <si>
    <t>Yönetmeliklere uygun Atık ve Artık bertaraf ünitesi sağlanması, yöntemler kullanılmalıdır.</t>
  </si>
  <si>
    <t>Ortamda zararlı maddelerin bulunması ve zararlı maddeler ile çalışılması</t>
  </si>
  <si>
    <t>Ortamda kansorejen ve mutajen maddelerin bulunması ve kansorejen ve mutajen maddeler ile çalışılması</t>
  </si>
  <si>
    <t>Kanser, meslek hastalığı, ölü doğum, genetik yapının bozulması</t>
  </si>
  <si>
    <t>Ortamda tahriş edici maddelerin bulunması ve tahriş edici maddeler ile çalışılması</t>
  </si>
  <si>
    <t>Tahriş, mesleki deri hastalıkları</t>
  </si>
  <si>
    <t>Tehlike ve zararlarının bilinmemesi sonucu oluşabilecek iş kazaları, meslek hastalıkları</t>
  </si>
  <si>
    <t>Malzeme güvenlik bilgi formlarının olmaması</t>
  </si>
  <si>
    <t>İşyerinde kullanılan kimyasalların malzeme güvenlik bilgi formları temin edilip, ilgili çalışan ve/veya temsilcilerinin bunlara kolayca ulaşabilmeleri sağlanır.</t>
  </si>
  <si>
    <t>Eksik veya yetersiz MSDS'ler</t>
  </si>
  <si>
    <t xml:space="preserve">İşveren, kimyasal maddelerle çalışmalarda, çalışanların bu maddelere maruziyetini önlemek, bunun mümkün olmadığı hallerde en aza indirmek ve çalışanların bu maddelerin tehlikelerinden korunması için gerekli tüm önlemleri almakla yükümlüdür. Kimyasal içeren tüm kaplar içerdiği kimyasal özelliklerine göre işaretlenmelidir. </t>
  </si>
  <si>
    <t>Ortamda patlayıcı maddelerin bulunması ve patlayıcı maddeler ile çalışılması</t>
  </si>
  <si>
    <t>Kimyasal madde ile çalışılan işyeri bina ve eklentilerinin temizliklerinin yetersiz ve düzensiz olması</t>
  </si>
  <si>
    <t>Ortamda toksik maddelerin bulunması ve toksik maddeler ile çalışılması</t>
  </si>
  <si>
    <t>Zehirlenme, yangın, parlama</t>
  </si>
  <si>
    <t>Tehlikeli kimyasallarla yapılan çalışmalarda kişisel koruyucu donanımların kullanılmaması</t>
  </si>
  <si>
    <t>Tehlikeli kimyasal maddelerle çalışmalarda alınması gereken önlemler 2) Riski kaynağında önlemek üzere; uygun iş organizasyonu ve yeterli havalandırma sistemi kurulması gibi toplu koruma önlemleri uygulanır.</t>
  </si>
  <si>
    <t>İşveren, çalışanların ve temsilcilerinin eğitimlerini ve bilgilendirmelerini sağlar.</t>
  </si>
  <si>
    <t>Tehlikeli kimyasal maddelerin, atık ve artıkların işyerinde en uygun şekilde işlenmesi, kullanılması, taşınması ve depolanması için gerekli düzenlemeler yapılır. (Bütün kimyasal maddeler kendileri için ayrılmış alanlarda bulundurulmalıdır.)</t>
  </si>
  <si>
    <t>Yangın, zehirlenme, tahriş, meslek hastalığı</t>
  </si>
  <si>
    <t xml:space="preserve"> Tehlikeli kimyasal maddelerin, atık ve artıkların işyerinde en uygun şekilde işlenmesi, kullanılması, taşınması ve depolanması için gerekli düzenlemeler yapılır.</t>
  </si>
  <si>
    <t>Bakım sırasında kimyasallar kullanılacaksa MSDS'lere uygun hareket edilmemesi</t>
  </si>
  <si>
    <t>Kimyasal Madde Tipi Alevlenir madde</t>
  </si>
  <si>
    <t>Ortamda alevlenir madde bulunması ve alevlenir madde ile çalışılması</t>
  </si>
  <si>
    <t>Tehlikeli kimyasal maddelerin, atık ve artıkların işyerinde en uygun şekilde işlenmesi, kullanılması, taşınması ve depolanması için gerekli düzenlemeler yapılır.</t>
  </si>
  <si>
    <t>Ortamda kolay alevlenir madde bulunması ve kolay alevlenir madde ile çalışılması</t>
  </si>
  <si>
    <t>Kimyasal maddeler ile çalışanların sağlık muayene ve kontrollerinin yetersiz olması</t>
  </si>
  <si>
    <t>İşveren; kimyasal maddeler ile maruziyet sonucu oluşabilecek sağlık sorunlarına erken tanı konulması ve çalışanların bu maddelere maruziyetinden kaynaklanabilecek sağlık ve güvenlik risklerinden korunmaları amacıyla maruziyet öncesinde ve sonrasında düzenli aralıklarla; çalışanların sağlık gözetimine tabi tutulmalarını sağlamalıdır.</t>
  </si>
  <si>
    <t>Kimyasal Madde Tipi Oksitleyici Madde</t>
  </si>
  <si>
    <t>Ortamda oksitleyici madde bulunması ve oksitleyici madde ile çalışılması</t>
  </si>
  <si>
    <t>Ortamda yanıcı, patlayıcı katı maddelerin bulunması ve yanıcı, patlayıcı katı maddeler ile çalışılması</t>
  </si>
  <si>
    <t>Kimyasal malzeme ile çalışılan alanlara ve depolara sadece yetkili personelin giriş çıkışını sağlayan sistemler bulunmalı ve kontroleri sağlanmalıdır.</t>
  </si>
  <si>
    <t>Yetkisiz erişim sonucunda zehirlenme, tahriş, yangın</t>
  </si>
  <si>
    <t>Yetkisiz kullanım sonucunda zehirlenme, tahriş, yangın</t>
  </si>
  <si>
    <t>Kimyasal malzeme depolayacak ve kullanacak olan personele MSDS'ler ile ilgili eğitim verilmeli ve bilgilendirme yapılmalıdır.</t>
  </si>
  <si>
    <t xml:space="preserve">Tehlikeli kimyasal maddelerin olumsuz etkilerinden çalışanların toplu olarak korunması için alınan önlemlerin yeterli olmadığı hallerde bu önlemlerle birlikte kişisel korunma yöntemleri uygulanır. MSDS'lerde belirtilen kişisel koruyucu donanımlar eksiksiz bulundurulmalı ve kullanılmalıdır. </t>
  </si>
  <si>
    <t>Çalışanların sağlığı için risk oluşturabilecek kimyasal maddelerin düzenli olarak ölçümünün ve analizinin yapılmasını sağlar. İşyerinde kimyasal maddelerde veya çalışma ortamında değişiklik olduğunda meslek hastalığı görülmesi durumunda bu ölçümler tekrarlanır.</t>
  </si>
  <si>
    <t>Çalışma ortamında gaz ve toz ölçümleri ile kişisel maruziyet ölçümlerinin yapılmaması</t>
  </si>
  <si>
    <t xml:space="preserve">Kimyasal Madde Tipi Çok kolay alevlenir madde </t>
  </si>
  <si>
    <t>Yangın, tahriş ve mesleki deri hastalıkları</t>
  </si>
  <si>
    <t>Kimyasal malzeme ile çalışılan alanlara ve depolara giriş çıkışların sınırlandırılmaması</t>
  </si>
  <si>
    <t>Meslek hastalığı, yangın</t>
  </si>
  <si>
    <t>Zehirlenme, yangın, meslek hastalığı</t>
  </si>
  <si>
    <t>Acil durum durdurması makinalara, fiili veya olası bir tehlikenin bertaraf edilmesi için, bir veya daha fazla acil durum durdurma tertibatı takılmalıdır.</t>
  </si>
  <si>
    <t>Acil durum butonları hasarlı, kullanılamaz durumda olması</t>
  </si>
  <si>
    <t xml:space="preserve"> İşverence iş ekipmanını kullanmakla görevli çalışanlara, bunların kullanımından kaynaklanabilecek riskler ve bunlardan kaçınma yollarına ilişkin eğitim almaları sağlanır.</t>
  </si>
  <si>
    <t>Kırmızı renkli bilgi etiketi iliştirilen ve güvensiz olarak tanımlanan asansörün kullanımına bina sorumlusu tarafından izin verilmez. Bu asansörün en fazla otuz gün içerisinde güvenli hale getirilmesi bina sorumlusunca sağlanır. Bu süre sonunda, A tipi muayene kuruluşu tarafından takip kontrolü yapılır. Takip kontrolü neticesinde güvenli hale getirilmediği belirlenen asansör, ilgili idare tarafından mühürlenerek hizmetten men edilir.</t>
  </si>
  <si>
    <t>Mavi renkli bilgi etiketi iliştirilmiş olan asansörde belirlenen uygunsuzlukların bir sonraki periyodik kontrole kadar giderilmesi bina sorumlusunca sağlanır.</t>
  </si>
  <si>
    <t xml:space="preserve"> El merdivenleri, kullanımı sırasında sağlam bir şekilde yerleştirilir. Portatif el merdivenleri, basamakları yatay konumda olacak şekilde düzgün, sağlam, ölçüsü uygun, sabit pabuçlar üzerinde durmalıdır. Asılı duran el merdivenleri güvenli bir şekilde tutturulur, ip merdivenler hariç, yerlerinden çıkarılması ve sallanması önlenir.</t>
  </si>
  <si>
    <t>Çalışanlar, iş sağlığı ve güvenliği ile ilgili aldıkları eğitim ve işverenin bu konudaki talimatları doğrultusunda, kendilerinin ve hareketlerinden veya yaptıkları işten etkilenen diğer çalışanların sağlık ve güvenliklerini tehlikeye düşürmemekle yükümlüdür.</t>
  </si>
  <si>
    <t>İnsan kaldırmak ve taşımak için tasarlanmamış iş ekipmanları, amacı dışında kullanımını önlemek için uygun bir şekilde ve açıkça işaretlenir.</t>
  </si>
  <si>
    <t>İş ekipmanı sadece tasarım ve imalat amacına uygun işlerde ve şartlarda kullanılır.</t>
  </si>
  <si>
    <t>Kompresörün yılda bir periyodik kontrolleri yaptırılmalıdır.</t>
  </si>
  <si>
    <t>Patlama, yaralanma</t>
  </si>
  <si>
    <t>Çalışanların sağlığı ve güvenliği açısından gerekiyorsa, iş ekipmanı ve parçaları uygun yöntemlerle sabitlenir.</t>
  </si>
  <si>
    <t>Kullanılan makina ve ekipmanların sabitlenmemesi</t>
  </si>
  <si>
    <t>Asansör kabinin hareket ettiği asansör kuyusuna, acil durum ve bakım halleri dışında, ulaşılamamasını temin edecek güvenlik önlemleri tasarlanır ve yapılır. Bir kişi bu boşluğa girmeden önce asansörün normal kullanımı imkânsız hale getirilmelidir.</t>
  </si>
  <si>
    <t>Portatif el merdivenlerinin kullanımı sırasında üst veya alt uçları sabitlenerek veya kaymaz bir malzeme kullanılarak veya aynı korumayı sağlayan diğer tedbirlerle, ayaklarının kayması önlenir.</t>
  </si>
  <si>
    <t>Periyodik kontrolleri yılda bir kez yetkili kişi veya kurumlara yaptırılmalıdır.</t>
  </si>
  <si>
    <t>Bütün iş ekipmanları, ekipmanın aşırı ısınması veya yanmasına veya ekipmandan gaz, toz, sıvı, buhar veya üretilen, kullanılan veya depolanan diğer maddelerin yayılması riskine karşı çalışanların korunmasına uygun olur.</t>
  </si>
  <si>
    <t>Asansör kuyusunda en az 0.1 m2 olmak üzere kuyu alanının 0.025 katı kadar bir havalandırma ve dumandan arındırma bacası bulundurulur veya kuyular basınçlandırılır.</t>
  </si>
  <si>
    <t>Kalorifer kazanlarının periyodik kontrollerinin yapılmaması</t>
  </si>
  <si>
    <t>Kalorifer kazanının yılda bir periyodik kontrolleri yaptırılmalıdır.</t>
  </si>
  <si>
    <t xml:space="preserve"> İşveren, işyerinde kullanılacak iş ekipmanının yapılacak işe uygun olması ve bu ekipmanın çalışanlara sağlık ve güvenlik yönünden zarar vermemesi için gerekli tüm tedbirleri alır.</t>
  </si>
  <si>
    <t>(1) Her asansör, asansör kimlik numarası ile tanımlanır. (2) Etiket, üzerindeki yazılar kolay silinemeyecek ve yapıştığı yerden kolayca sökülemeyecek nitelikte olur. (5) Asansör kabinine iliştirilen etiketin, asansörün kullanım ömrü boyunca muhafaza edilmesine dair sorumluluk, bina sorumlusundadır.</t>
  </si>
  <si>
    <t>Bilgilendirme eksikliği sonucu iş kazası</t>
  </si>
  <si>
    <t>İstif Makinalarının yılda bir periyodik kontrolleri yaptırılmalıdır.</t>
  </si>
  <si>
    <t>Sarı renkli bilgi etiketi iliştirilmiş olan asansördeki uygunsuzlukların en fazla altmış gün içerisinde giderilmesi bina sorumlusunca sağlanır. Bu süre sonunda, A tipi muayene kuruluşu tarafından takip kontrolü yapılır. Takip kontrolü neticesinde güvenli hale getirilmediği belirlenen asansör, ilgili idare tarafından mühürlenerek hizmetten men edilir.</t>
  </si>
  <si>
    <t>El merdivenleri, kullanımı sırasında sağlam bir şekilde yerleştirilir. Portatif el merdivenleri, basamakları yatay konumda olacak şekilde düzgün, sağlam, ölçüsü uygun, sabit pabuçlar üzerinde durmalıdır.</t>
  </si>
  <si>
    <t>İş ekipmanlarının, her çalışmaya başlamadan önce, operatörleri tarafından kontrollere tabi tutulmaları sağlanır.</t>
  </si>
  <si>
    <t>El merdivenlerinin yapılacak işe uygun olmaması</t>
  </si>
  <si>
    <t>Yüksekten düşme, malzeme veya ekipman düşmesi sonucu yaralanma, ölüm, elektrik çarpması</t>
  </si>
  <si>
    <t xml:space="preserve">El merdivenleri yapılacak işe uygun seçilmelidir. Elektrikle çalışmalarda yalıtkan merdiven kullanılmalıdır. </t>
  </si>
  <si>
    <t>Kabin kullanım halinde veya bir kapısı açıldığında yeterli şekilde aydınlatılmalıdır, bir acil durum aydınlatması da ayrıca olmalıdır</t>
  </si>
  <si>
    <t>Asansörlerin kapıları, koridor, hol ve benzeri alanlar dışında doğrudan kullanım alanlarına açılamaz.</t>
  </si>
  <si>
    <t>Asansör boşluğuna düşme, çarpma, sıkışma, ezilme</t>
  </si>
  <si>
    <t>Tesisat ve makine gövde topraklamasının periyodik kontrolleri yılda bir kez yetkili kişi veya kurumlara yaptırılmalıdır.</t>
  </si>
  <si>
    <t>Uygun asansörün yeşil renk ile işaretlenmemesi</t>
  </si>
  <si>
    <t>Periyodik kontrol sonrası asansöre iliştirilen bilgi etiketinin hiçbir şekilde sökülmemesi gerekmektedir.</t>
  </si>
  <si>
    <t>Yetersiz boyutlardaki yolların bulunması</t>
  </si>
  <si>
    <t>İşyerinde yayalar tarafından veya malzeme taşımada kullanılan yolların, bulunabilecek azami kullanıcı sayısına ve yapılan işin niteliğine uygun boyutlarda olmalıdır.</t>
  </si>
  <si>
    <t>Çarpma, düşme, sıkışma, kesilme</t>
  </si>
  <si>
    <t xml:space="preserve"> İşyerlerinde taban döşeme ve kaplamaları, tavan ve duvarlar uygun hijyenik şartları sağlayacak şekilde temizlemeye elverişli ve sağlık ve güvenlik yönünden uygun malzemeden yapılır.</t>
  </si>
  <si>
    <t>Pencere ve menfezlerden gelen güneş ışığına, ısısına ve hava akımlarına maruziyet , açılması sırasında düşen pencerelerin bulunması</t>
  </si>
  <si>
    <t>Ezilme, sıkışma, kesilme, ısı çarpması</t>
  </si>
  <si>
    <t>Pasif (suni) havalandırma sistemlerinde hava akımının, çalışanları rahatsız etmeyecek, çalışanların fiziksel ve psikolojik durumlarını olumsuz etkilemeyecek, ani ve yüksek sıcaklık farkı oluşturmayacak şekilde olması sağlanır.</t>
  </si>
  <si>
    <t>İşyeri içerisindeki erişim yollarının engebeli, çukur, kaygan olmaması sağlanır ve bakımları yapılır. (Kaygan merdivenlere kaymayı önleyici bant yapıştırılmalıdır.)</t>
  </si>
  <si>
    <t>Merdivenlerin yeterli genişlikte ve sayıda olmaması</t>
  </si>
  <si>
    <t>Ezilme, sıkışma, düşme, yaralanma</t>
  </si>
  <si>
    <t>Kadın ve erkek çalışanlar için ayrı soyunma yerinin olmaması</t>
  </si>
  <si>
    <t>İş elbisesi giyme zorunluluğu olan çalışanlar için, yeterli büyüklükte, uygun aydınlatma, havalandırma, termal konfor ve hijyen şartlarını haiz, kadın ve erkek çalışanlar için ayrı ayrı soyunma yerleri sağlanır.</t>
  </si>
  <si>
    <t>İşveren, İşyeri bina ve eklentileri ile ekipmanlarının, araç ve gereçlerinin, özellikle havalandırma sistemlerinin uygun hijyen şartlarını sağlayacak şekilde düzenli olarak temizliğini yapar ve gerekli kayıtları tutar.</t>
  </si>
  <si>
    <t>Enfeksiyon hastalıkları, solunum rahatsızlıkları</t>
  </si>
  <si>
    <t>İşyeri bina ve eklentilerinde yeterli aydınlatma, havalandırma ve termal konfor şartlarını sağlar.</t>
  </si>
  <si>
    <t>İşyerinde yürütülen işin gereği termal konfor şartlarının sağlanmaması</t>
  </si>
  <si>
    <t>Bunalma, ısı kırampları, iş kazası</t>
  </si>
  <si>
    <t>Genişliği 200 cm’yi aşan merdivenler, korkuluklar ile 100 cm’den az olmayan ve 160 cm’den fazla olmayan parçalara ayrılır. Kaçış yolu koridoru yüksekliği 210 cm’den az olamaz.</t>
  </si>
  <si>
    <t>Düşme, çarpma, yaralanma</t>
  </si>
  <si>
    <t>Kağıt vb. kolay tutuşabilir malzemeler kıvılcım yayabilecek cihaz/ekipman/cisimlerin yakınında depolanması</t>
  </si>
  <si>
    <t>Kağıt vb. kolay tutuşabilir malzemeler kıvılcım yayabilecek cihaz/ekipman/cisimlerden uzakta depolanmalıdır.</t>
  </si>
  <si>
    <t>İşyeri içerisindeki erişim yollarının engebeli, çukur, kaygan olmaması sağlanır ve bakımları yapılır. Kaygan zemin bulunan yerler sağlık ve güvenlik işareti ile bilgilendirme yapılmalıdır.</t>
  </si>
  <si>
    <t>İşyerlerinde, taban döşeme ve kaplamalarının sağlam, kuru ve mümkün olduğu kadar düz, kaymaz ve seviye farkı bulunmayacak bir şekilde olması sağlanır.</t>
  </si>
  <si>
    <t xml:space="preserve">Bulaşıcı hastalıklar, </t>
  </si>
  <si>
    <t>Göçük altında kalma, yangın, elektrik çarpması</t>
  </si>
  <si>
    <t>Ofis içerisinde kullanılan mobilyalar düzenli olarak kontrol edilmemesi</t>
  </si>
  <si>
    <t>Kas iskelet sistemi rahatsızlıkları, düşme, kesilme, yaralanma</t>
  </si>
  <si>
    <t>Ofis mobilyaları periyodik olarak kontrol edilmeli, bozuk olanlar tamir edilmeli veya kullanım dışı bırakılmalıdır.</t>
  </si>
  <si>
    <t>Sağlık sorunları, bulaşıcı hastalıklar</t>
  </si>
  <si>
    <t>Arkası görünmeyen çift yönlü kapıların bulunması</t>
  </si>
  <si>
    <t>Çarpma, yaralanma, düşme</t>
  </si>
  <si>
    <t xml:space="preserve">Bina dış cephesinin cam giydirme olması </t>
  </si>
  <si>
    <t>Zeminde çökme, erime gibi deformasyonlar bulunması</t>
  </si>
  <si>
    <t>Engelli çalışanların bulunduğu işyerlerinde bu çalışanların durumları dikkate alınarak gerekli düzenleme TS 9111- TS 12460 standartları göz önünde bulundurularak yapılır. Bu düzenleme özellikle engelli çalışanların doğrudan çalıştığı yerlerde ve kullandıkları kapı, geçiş yeri, merdiven, servis araçları, duş, lavabo ve tuvaletlerde yapılır.</t>
  </si>
  <si>
    <t>Düşme, kesilme</t>
  </si>
  <si>
    <t>Pencerelerin güvenli bir şekilde temizlenebilir özellikte olması sağlanmalıdır. Ayrıca pencerelerin, temizlik ekipmanlarının kullanılmasına uygun olması sağlanmalı veya temizliğini yapanlar ile temizlik sırasında bina içinde ve dışında bulunanlar için tehlike oluşturmayacak araç-gereçler seçilmelidir.</t>
  </si>
  <si>
    <t>Çalışanlar kullandıkları alet ve dokümanları çalışma bitiminde yerlerine kaldırmaması</t>
  </si>
  <si>
    <t>Çalışanlar temiz masa politikası konusunda bilgilendirilmelidir.</t>
  </si>
  <si>
    <t>100</t>
  </si>
  <si>
    <t>101</t>
  </si>
  <si>
    <t>102</t>
  </si>
  <si>
    <t>107</t>
  </si>
  <si>
    <t>113</t>
  </si>
  <si>
    <t>114</t>
  </si>
  <si>
    <t>135</t>
  </si>
  <si>
    <t>139</t>
  </si>
  <si>
    <t>148</t>
  </si>
  <si>
    <t>155</t>
  </si>
  <si>
    <t>156</t>
  </si>
  <si>
    <t>164</t>
  </si>
  <si>
    <t>175</t>
  </si>
  <si>
    <t>177</t>
  </si>
  <si>
    <t>187</t>
  </si>
  <si>
    <t>189</t>
  </si>
  <si>
    <t>192</t>
  </si>
  <si>
    <t>193</t>
  </si>
  <si>
    <t>194</t>
  </si>
  <si>
    <t>195</t>
  </si>
  <si>
    <t>205</t>
  </si>
  <si>
    <t>208</t>
  </si>
  <si>
    <t>BİRİM ADI / KAMPÜS ALANI</t>
  </si>
  <si>
    <t>Rüzgarlı havada hareketlenebilecek cisimlerin insanlara zarar vermesi</t>
  </si>
  <si>
    <t>Hareketli parçalar sabitlenecek yada ortamdan uzaklaştırılacak.</t>
  </si>
  <si>
    <t>Okul bahçesindeki hareketli parçalar</t>
  </si>
  <si>
    <t>Okul bahçesi</t>
  </si>
  <si>
    <t>Direk devrilme</t>
  </si>
  <si>
    <t>Okul bahçesindeki direkler çürümeye karşı boyanacak. Çürümeye karşı belirli aralıklarla kontrol edilecek .</t>
  </si>
  <si>
    <t>Yüksekten düşme, yaralanma</t>
  </si>
  <si>
    <t>Bahçede bulunan kademeler yok edilecek</t>
  </si>
  <si>
    <t>Yaya ve araç yollarının belirlenmemesi</t>
  </si>
  <si>
    <t>Araç altında kalma, çarpma, ezilme</t>
  </si>
  <si>
    <t>Okul bahçesi içerisinde yaya yolları araç güzergahları araç park yerlerinin belirlenmiş olması buraların kalıcı boyalarla işaret ve levhalarla sınırlarının çizilmesi gerekmektedir.</t>
  </si>
  <si>
    <t>İnşaat yapılan alanların etrafı, alana yetkisiz kişilerin girişini engelleyecek şekilde kapatılacak.</t>
  </si>
  <si>
    <t>Düşme, kayma, yüksekten parça düşmesi, kimyasallara maruziyet</t>
  </si>
  <si>
    <t>Elektrik kablolarının ve elektrikli ekipmanların muhafaza içinde olması deforme olmuş kopmuş kablo kullanılmaması gerekmektedir.</t>
  </si>
  <si>
    <t>Yıkılma,ezilme</t>
  </si>
  <si>
    <t>Bahçe istinat duvarının statik dayanım hesabının yapılması gerekmektedir.</t>
  </si>
  <si>
    <t>Haşere, böcek, bakteri,sivrisinek</t>
  </si>
  <si>
    <t>Yeşil alanların böcek ve haşerelere karşı belediye ekiplerinden de yardım alınarak düzenli aralıklarla ilaçlandırılması gerekmektedir.</t>
  </si>
  <si>
    <t>Böcek ısırması, sivrisinek sokması,sıtma</t>
  </si>
  <si>
    <t>Kör noktaların olması</t>
  </si>
  <si>
    <t>Okul bahçesi içerisinde ağaç, direk duvar gibi öğrencilerin saklanması gizlenmesi gibi görülemeyecek alanların ortadan kaldırılması gerekmektedir.</t>
  </si>
  <si>
    <t>Muhafazalar tercihan kilitlenecek yada yetkisiz kişilerin ve öğrencilerin kolaylıkla açamaması için gerekli önlemler alınacak.</t>
  </si>
  <si>
    <t>Okul bahçesindeki açıklıklar ve çukurlar</t>
  </si>
  <si>
    <t>Düşme, yaralanma, ölüm</t>
  </si>
  <si>
    <t>Donmuş sarkıtlar</t>
  </si>
  <si>
    <t>Sarkıtların olıuşmasını engellemek için çatı olukları tamir edileccek. Oluşan sarkıtlar temizleyen çalışanı tehlikeye atmayacak şekilde düzenli olarak temizlenecek.</t>
  </si>
  <si>
    <t>Yüksekten parça düşmesi, yaralanma, ölüm</t>
  </si>
  <si>
    <t>Kampüs kapısının bağlantılarının sağlam olmaması</t>
  </si>
  <si>
    <t>Devrilme, düşme, ezilme,sıkışma</t>
  </si>
  <si>
    <t>Bahçe kapısının menteşelerinin sağlam olması gerekmektedir.Devrilmeye karşı tedbirler alınmalıdır.Takozlar ve tutucular yerleştirilmelidir.</t>
  </si>
  <si>
    <t>Pencere kenarlarında düşebilecek parçalar için gerekli önlemler alınacak. Pencere kenarlarında bulunan cisimler kaldırılacak.</t>
  </si>
  <si>
    <t>Okul bahçesindeki pencereler</t>
  </si>
  <si>
    <t>Yüksekten parça düşmesi, yaralanma</t>
  </si>
  <si>
    <t>Tutuşabilen organik atıklar</t>
  </si>
  <si>
    <t>Tutuşabilecek  atıklar ağaç kabukları, kurumuş dallar vb. ortamdan düzenli aralıklarla temizlenecek.</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</si>
  <si>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</si>
  <si>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</si>
  <si>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</si>
  <si>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</si>
  <si>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</si>
  <si>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</si>
  <si>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</si>
  <si>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</si>
  <si>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</si>
  <si>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</si>
  <si>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</si>
  <si>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</si>
  <si>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</si>
  <si>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</si>
  <si>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</si>
  <si>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</si>
  <si>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</si>
  <si>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</si>
  <si>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</si>
  <si>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</si>
  <si>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</si>
  <si>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</si>
  <si>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</si>
  <si>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</si>
  <si>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</si>
  <si>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</si>
  <si>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</si>
  <si>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30.</t>
  </si>
  <si>
    <t>31.</t>
  </si>
  <si>
    <t>33.</t>
  </si>
  <si>
    <t>34.</t>
  </si>
  <si>
    <t>35.</t>
  </si>
  <si>
    <t>37.</t>
  </si>
  <si>
    <t>39.</t>
  </si>
  <si>
    <t>48.</t>
  </si>
  <si>
    <t>62.</t>
  </si>
  <si>
    <t>63.</t>
  </si>
  <si>
    <t>64.</t>
  </si>
  <si>
    <t>65.</t>
  </si>
  <si>
    <t>66.</t>
  </si>
  <si>
    <t>67.</t>
  </si>
  <si>
    <t>69.</t>
  </si>
  <si>
    <t>72.</t>
  </si>
  <si>
    <t>73.</t>
  </si>
  <si>
    <t>74.</t>
  </si>
  <si>
    <t>75.</t>
  </si>
  <si>
    <t>77.</t>
  </si>
  <si>
    <t>78.</t>
  </si>
  <si>
    <t>79.</t>
  </si>
  <si>
    <t>80.</t>
  </si>
  <si>
    <t>85.</t>
  </si>
  <si>
    <t>86.</t>
  </si>
  <si>
    <t>92.</t>
  </si>
  <si>
    <t>96.</t>
  </si>
  <si>
    <t>97.</t>
  </si>
  <si>
    <t>98.</t>
  </si>
  <si>
    <t>99.</t>
  </si>
  <si>
    <t>103.</t>
  </si>
  <si>
    <t>210</t>
  </si>
  <si>
    <t>211</t>
  </si>
  <si>
    <t>217</t>
  </si>
  <si>
    <t>219</t>
  </si>
  <si>
    <t>223</t>
  </si>
  <si>
    <t>224</t>
  </si>
  <si>
    <t>231</t>
  </si>
  <si>
    <t>234</t>
  </si>
  <si>
    <t>236</t>
  </si>
  <si>
    <t>237</t>
  </si>
  <si>
    <t>240</t>
  </si>
  <si>
    <t>244</t>
  </si>
  <si>
    <t>245.</t>
  </si>
  <si>
    <t>246.</t>
  </si>
  <si>
    <t>246</t>
  </si>
  <si>
    <t>247.</t>
  </si>
  <si>
    <t>248.</t>
  </si>
  <si>
    <t>249</t>
  </si>
  <si>
    <t>250</t>
  </si>
  <si>
    <t>251</t>
  </si>
  <si>
    <t>252.</t>
  </si>
  <si>
    <t>252</t>
  </si>
  <si>
    <t>253.</t>
  </si>
  <si>
    <t>255.</t>
  </si>
  <si>
    <t>256.</t>
  </si>
  <si>
    <t>256</t>
  </si>
  <si>
    <t>257.</t>
  </si>
  <si>
    <t>257</t>
  </si>
  <si>
    <t>259</t>
  </si>
  <si>
    <t>260.</t>
  </si>
  <si>
    <t>260</t>
  </si>
  <si>
    <t>261.</t>
  </si>
  <si>
    <t>261</t>
  </si>
  <si>
    <t>264.</t>
  </si>
  <si>
    <t>264</t>
  </si>
  <si>
    <t>265.</t>
  </si>
  <si>
    <t>265</t>
  </si>
  <si>
    <t>266.</t>
  </si>
  <si>
    <t>267.</t>
  </si>
  <si>
    <t>268</t>
  </si>
  <si>
    <t>269</t>
  </si>
  <si>
    <t>270</t>
  </si>
  <si>
    <t>271</t>
  </si>
  <si>
    <t>278.</t>
  </si>
  <si>
    <t>280.</t>
  </si>
  <si>
    <t>281.</t>
  </si>
  <si>
    <t>282.</t>
  </si>
  <si>
    <t>282</t>
  </si>
  <si>
    <t>283.</t>
  </si>
  <si>
    <t>284.</t>
  </si>
  <si>
    <t>284</t>
  </si>
  <si>
    <t>285.</t>
  </si>
  <si>
    <t>285</t>
  </si>
  <si>
    <t>286.</t>
  </si>
  <si>
    <t>286</t>
  </si>
  <si>
    <t>287.</t>
  </si>
  <si>
    <t>287</t>
  </si>
  <si>
    <t>288.</t>
  </si>
  <si>
    <t>288</t>
  </si>
  <si>
    <t>289.</t>
  </si>
  <si>
    <t>289</t>
  </si>
  <si>
    <t>290.</t>
  </si>
  <si>
    <t>290</t>
  </si>
  <si>
    <t>291.</t>
  </si>
  <si>
    <t>291</t>
  </si>
  <si>
    <t>292.</t>
  </si>
  <si>
    <t>292</t>
  </si>
  <si>
    <t>293.</t>
  </si>
  <si>
    <t>293</t>
  </si>
  <si>
    <t>294.</t>
  </si>
  <si>
    <t>294</t>
  </si>
  <si>
    <t>295.</t>
  </si>
  <si>
    <t>295</t>
  </si>
  <si>
    <t>296.</t>
  </si>
  <si>
    <t>296</t>
  </si>
  <si>
    <t>297.</t>
  </si>
  <si>
    <t>297</t>
  </si>
  <si>
    <t>298.</t>
  </si>
  <si>
    <t>298</t>
  </si>
  <si>
    <t>299.</t>
  </si>
  <si>
    <t>299</t>
  </si>
  <si>
    <t>300.</t>
  </si>
  <si>
    <t>300</t>
  </si>
  <si>
    <t>301</t>
  </si>
  <si>
    <t>302.</t>
  </si>
  <si>
    <t>302</t>
  </si>
  <si>
    <t>303.</t>
  </si>
  <si>
    <t>303</t>
  </si>
  <si>
    <t>304.</t>
  </si>
  <si>
    <t>304</t>
  </si>
  <si>
    <t>305.</t>
  </si>
  <si>
    <t>306.</t>
  </si>
  <si>
    <t>306</t>
  </si>
  <si>
    <t>307.</t>
  </si>
  <si>
    <t>307</t>
  </si>
  <si>
    <t>308.</t>
  </si>
  <si>
    <t>308</t>
  </si>
  <si>
    <t>309.</t>
  </si>
  <si>
    <t>309</t>
  </si>
  <si>
    <t>310</t>
  </si>
  <si>
    <t>311</t>
  </si>
  <si>
    <t>312</t>
  </si>
  <si>
    <t>313</t>
  </si>
  <si>
    <t>314</t>
  </si>
  <si>
    <t>315</t>
  </si>
  <si>
    <t>316</t>
  </si>
  <si>
    <t>317</t>
  </si>
  <si>
    <t>318</t>
  </si>
  <si>
    <t>319</t>
  </si>
  <si>
    <t>320</t>
  </si>
  <si>
    <t>321</t>
  </si>
  <si>
    <t>322</t>
  </si>
  <si>
    <t>323</t>
  </si>
  <si>
    <t>324</t>
  </si>
  <si>
    <t>325</t>
  </si>
  <si>
    <t>326</t>
  </si>
  <si>
    <t>327</t>
  </si>
  <si>
    <t>328</t>
  </si>
  <si>
    <t>329</t>
  </si>
  <si>
    <t>331</t>
  </si>
  <si>
    <t>333</t>
  </si>
  <si>
    <t>336</t>
  </si>
  <si>
    <t>337</t>
  </si>
  <si>
    <t>338</t>
  </si>
  <si>
    <t>340</t>
  </si>
  <si>
    <t>341</t>
  </si>
  <si>
    <t>342</t>
  </si>
  <si>
    <t>344</t>
  </si>
  <si>
    <t>345</t>
  </si>
  <si>
    <t>347</t>
  </si>
  <si>
    <t>348</t>
  </si>
  <si>
    <t>349</t>
  </si>
  <si>
    <t>351</t>
  </si>
  <si>
    <t>352</t>
  </si>
  <si>
    <t>353</t>
  </si>
  <si>
    <t>354</t>
  </si>
  <si>
    <t>356</t>
  </si>
  <si>
    <t>357</t>
  </si>
  <si>
    <t>359</t>
  </si>
  <si>
    <t>360</t>
  </si>
  <si>
    <t>361</t>
  </si>
  <si>
    <t>362</t>
  </si>
  <si>
    <t>366</t>
  </si>
  <si>
    <t>367</t>
  </si>
  <si>
    <t>369</t>
  </si>
  <si>
    <t>371</t>
  </si>
  <si>
    <t>375</t>
  </si>
  <si>
    <t>376</t>
  </si>
  <si>
    <t>377</t>
  </si>
  <si>
    <t>378</t>
  </si>
  <si>
    <t>380</t>
  </si>
  <si>
    <t>381</t>
  </si>
  <si>
    <t>382</t>
  </si>
  <si>
    <t>383</t>
  </si>
  <si>
    <t>384</t>
  </si>
  <si>
    <t>385</t>
  </si>
  <si>
    <t>387</t>
  </si>
  <si>
    <t>388</t>
  </si>
  <si>
    <t>393</t>
  </si>
  <si>
    <t>394</t>
  </si>
  <si>
    <t>399</t>
  </si>
  <si>
    <t>401.</t>
  </si>
  <si>
    <t>405</t>
  </si>
  <si>
    <t>410.</t>
  </si>
  <si>
    <t>414</t>
  </si>
  <si>
    <t>417.</t>
  </si>
  <si>
    <t>418.</t>
  </si>
  <si>
    <t>420.</t>
  </si>
  <si>
    <t>421.</t>
  </si>
  <si>
    <t>421</t>
  </si>
  <si>
    <t>422</t>
  </si>
  <si>
    <t>424</t>
  </si>
  <si>
    <t>425</t>
  </si>
  <si>
    <t>434.</t>
  </si>
  <si>
    <t>438</t>
  </si>
  <si>
    <t>444.</t>
  </si>
  <si>
    <t>448</t>
  </si>
  <si>
    <t>449.</t>
  </si>
  <si>
    <t>453</t>
  </si>
  <si>
    <t>457.</t>
  </si>
  <si>
    <t>461</t>
  </si>
  <si>
    <t>471.</t>
  </si>
  <si>
    <t>472.</t>
  </si>
  <si>
    <t>473.</t>
  </si>
  <si>
    <t>474.</t>
  </si>
  <si>
    <t>475.</t>
  </si>
  <si>
    <t>475</t>
  </si>
  <si>
    <t>476.</t>
  </si>
  <si>
    <t>476</t>
  </si>
  <si>
    <t>477.</t>
  </si>
  <si>
    <t>477</t>
  </si>
  <si>
    <t>478.</t>
  </si>
  <si>
    <t>478</t>
  </si>
  <si>
    <t>479.</t>
  </si>
  <si>
    <t>479</t>
  </si>
  <si>
    <t>480.</t>
  </si>
  <si>
    <t>480</t>
  </si>
  <si>
    <t>481.</t>
  </si>
  <si>
    <t>481</t>
  </si>
  <si>
    <t>482.</t>
  </si>
  <si>
    <t>483.</t>
  </si>
  <si>
    <t>483</t>
  </si>
  <si>
    <t>484.</t>
  </si>
  <si>
    <t>484</t>
  </si>
  <si>
    <t>485.</t>
  </si>
  <si>
    <t>485</t>
  </si>
  <si>
    <t>486.</t>
  </si>
  <si>
    <t>486</t>
  </si>
  <si>
    <t>487.</t>
  </si>
  <si>
    <t>487</t>
  </si>
  <si>
    <t>488</t>
  </si>
  <si>
    <t>489</t>
  </si>
  <si>
    <t>490.</t>
  </si>
  <si>
    <t>490</t>
  </si>
  <si>
    <t>491.</t>
  </si>
  <si>
    <t>491</t>
  </si>
  <si>
    <t>492</t>
  </si>
  <si>
    <t>493.</t>
  </si>
  <si>
    <t>493</t>
  </si>
  <si>
    <t>494.</t>
  </si>
  <si>
    <t>494</t>
  </si>
  <si>
    <t>495</t>
  </si>
  <si>
    <t>496.</t>
  </si>
  <si>
    <t>496</t>
  </si>
  <si>
    <t>497</t>
  </si>
  <si>
    <t>498</t>
  </si>
  <si>
    <t>499</t>
  </si>
  <si>
    <t>500.</t>
  </si>
  <si>
    <t>500</t>
  </si>
  <si>
    <t>501.</t>
  </si>
  <si>
    <t>501</t>
  </si>
  <si>
    <t>502.</t>
  </si>
  <si>
    <t>502</t>
  </si>
  <si>
    <t>503</t>
  </si>
  <si>
    <t>504</t>
  </si>
  <si>
    <t>507</t>
  </si>
  <si>
    <t>508.</t>
  </si>
  <si>
    <t>508</t>
  </si>
  <si>
    <t>509.</t>
  </si>
  <si>
    <t>510</t>
  </si>
  <si>
    <t>511.</t>
  </si>
  <si>
    <t>511</t>
  </si>
  <si>
    <t>513.</t>
  </si>
  <si>
    <t>513</t>
  </si>
  <si>
    <t>514.</t>
  </si>
  <si>
    <t>517</t>
  </si>
  <si>
    <t>518.</t>
  </si>
  <si>
    <t>518</t>
  </si>
  <si>
    <t>519</t>
  </si>
  <si>
    <t>524.</t>
  </si>
  <si>
    <t>525</t>
  </si>
  <si>
    <t>526</t>
  </si>
  <si>
    <t>528</t>
  </si>
  <si>
    <t>530.</t>
  </si>
  <si>
    <t>530</t>
  </si>
  <si>
    <t>531.</t>
  </si>
  <si>
    <t>531</t>
  </si>
  <si>
    <t>535</t>
  </si>
  <si>
    <t>540.</t>
  </si>
  <si>
    <t>541.</t>
  </si>
  <si>
    <t>541</t>
  </si>
  <si>
    <t>542.</t>
  </si>
  <si>
    <t>546.</t>
  </si>
  <si>
    <t>547</t>
  </si>
  <si>
    <t>548.</t>
  </si>
  <si>
    <t>548</t>
  </si>
  <si>
    <t>549.</t>
  </si>
  <si>
    <t>550.</t>
  </si>
  <si>
    <t>551.</t>
  </si>
  <si>
    <t>552.</t>
  </si>
  <si>
    <t>553.</t>
  </si>
  <si>
    <t>554.</t>
  </si>
  <si>
    <t>555.</t>
  </si>
  <si>
    <t>556.</t>
  </si>
  <si>
    <t>557.</t>
  </si>
  <si>
    <t>557</t>
  </si>
  <si>
    <t>558.</t>
  </si>
  <si>
    <t>558</t>
  </si>
  <si>
    <t>559.</t>
  </si>
  <si>
    <t>559</t>
  </si>
  <si>
    <t>560.</t>
  </si>
  <si>
    <t>561.</t>
  </si>
  <si>
    <t>562.</t>
  </si>
  <si>
    <t>563.</t>
  </si>
  <si>
    <t>563</t>
  </si>
  <si>
    <t>564.</t>
  </si>
  <si>
    <t>565.</t>
  </si>
  <si>
    <t>565</t>
  </si>
  <si>
    <t>566.</t>
  </si>
  <si>
    <t>566</t>
  </si>
  <si>
    <t>567.</t>
  </si>
  <si>
    <t>567</t>
  </si>
  <si>
    <t>568.</t>
  </si>
  <si>
    <t>568</t>
  </si>
  <si>
    <t>569.</t>
  </si>
  <si>
    <t>569</t>
  </si>
  <si>
    <t>570.</t>
  </si>
  <si>
    <t>570</t>
  </si>
  <si>
    <t>571.</t>
  </si>
  <si>
    <t>571</t>
  </si>
  <si>
    <t>572.</t>
  </si>
  <si>
    <t>572</t>
  </si>
  <si>
    <t>573.</t>
  </si>
  <si>
    <t>573</t>
  </si>
  <si>
    <t>574.</t>
  </si>
  <si>
    <t>574</t>
  </si>
  <si>
    <t>575.</t>
  </si>
  <si>
    <t>575</t>
  </si>
  <si>
    <t>576.</t>
  </si>
  <si>
    <t>576</t>
  </si>
  <si>
    <t>577</t>
  </si>
  <si>
    <t>578.</t>
  </si>
  <si>
    <t>578</t>
  </si>
  <si>
    <t>579.</t>
  </si>
  <si>
    <t>579</t>
  </si>
  <si>
    <t>580.</t>
  </si>
  <si>
    <t>580</t>
  </si>
  <si>
    <t>581</t>
  </si>
  <si>
    <t>582.</t>
  </si>
  <si>
    <t>582</t>
  </si>
  <si>
    <t>583.</t>
  </si>
  <si>
    <t>583</t>
  </si>
  <si>
    <t>584.</t>
  </si>
  <si>
    <t>584</t>
  </si>
  <si>
    <t>585.</t>
  </si>
  <si>
    <t>585</t>
  </si>
  <si>
    <t>586.</t>
  </si>
  <si>
    <t>586</t>
  </si>
  <si>
    <t>587.</t>
  </si>
  <si>
    <t>587</t>
  </si>
  <si>
    <t>588.</t>
  </si>
  <si>
    <t>588</t>
  </si>
  <si>
    <t>589.</t>
  </si>
  <si>
    <t>589</t>
  </si>
  <si>
    <t>590.</t>
  </si>
  <si>
    <t>590</t>
  </si>
  <si>
    <t>591.</t>
  </si>
  <si>
    <t>591</t>
  </si>
  <si>
    <t>592.</t>
  </si>
  <si>
    <t>592</t>
  </si>
  <si>
    <t>593.</t>
  </si>
  <si>
    <t>593</t>
  </si>
  <si>
    <t>594.</t>
  </si>
  <si>
    <t>595.</t>
  </si>
  <si>
    <t>595</t>
  </si>
  <si>
    <t>596.</t>
  </si>
  <si>
    <t>596</t>
  </si>
  <si>
    <t>597.</t>
  </si>
  <si>
    <t>597</t>
  </si>
  <si>
    <t>598.</t>
  </si>
  <si>
    <t>599.</t>
  </si>
  <si>
    <t>599</t>
  </si>
  <si>
    <t>600.</t>
  </si>
  <si>
    <t>600</t>
  </si>
  <si>
    <t>601.</t>
  </si>
  <si>
    <t>601</t>
  </si>
  <si>
    <t>602.</t>
  </si>
  <si>
    <t>602</t>
  </si>
  <si>
    <t>603.</t>
  </si>
  <si>
    <t>603</t>
  </si>
  <si>
    <t>604.</t>
  </si>
  <si>
    <t>604</t>
  </si>
  <si>
    <t>605.</t>
  </si>
  <si>
    <t>605</t>
  </si>
  <si>
    <t>606.</t>
  </si>
  <si>
    <t>606</t>
  </si>
  <si>
    <t>607.</t>
  </si>
  <si>
    <t>607</t>
  </si>
  <si>
    <t>608</t>
  </si>
  <si>
    <t>609.</t>
  </si>
  <si>
    <t>609</t>
  </si>
  <si>
    <t>610</t>
  </si>
  <si>
    <t>611</t>
  </si>
  <si>
    <t>612.</t>
  </si>
  <si>
    <t>612</t>
  </si>
  <si>
    <t>613.</t>
  </si>
  <si>
    <t>613</t>
  </si>
  <si>
    <t>614.</t>
  </si>
  <si>
    <t>614</t>
  </si>
  <si>
    <t>615.</t>
  </si>
  <si>
    <t>615</t>
  </si>
  <si>
    <t>616.</t>
  </si>
  <si>
    <t>616</t>
  </si>
  <si>
    <t>617</t>
  </si>
  <si>
    <t>618</t>
  </si>
  <si>
    <t>619.</t>
  </si>
  <si>
    <t>619</t>
  </si>
  <si>
    <t>620.</t>
  </si>
  <si>
    <t>620</t>
  </si>
  <si>
    <t>621</t>
  </si>
  <si>
    <t>622</t>
  </si>
  <si>
    <t>623</t>
  </si>
  <si>
    <t>624</t>
  </si>
  <si>
    <t>626</t>
  </si>
  <si>
    <t>629</t>
  </si>
  <si>
    <t>630</t>
  </si>
  <si>
    <t>631</t>
  </si>
  <si>
    <t>632</t>
  </si>
  <si>
    <t>633</t>
  </si>
  <si>
    <t>636</t>
  </si>
  <si>
    <t>637</t>
  </si>
  <si>
    <t>638</t>
  </si>
  <si>
    <t>639</t>
  </si>
  <si>
    <t>641</t>
  </si>
  <si>
    <t>642</t>
  </si>
  <si>
    <t>643</t>
  </si>
  <si>
    <t>644</t>
  </si>
  <si>
    <t>645</t>
  </si>
  <si>
    <t>646</t>
  </si>
  <si>
    <t>650</t>
  </si>
  <si>
    <t>651</t>
  </si>
  <si>
    <t>652</t>
  </si>
  <si>
    <t>653</t>
  </si>
  <si>
    <t>712</t>
  </si>
  <si>
    <t>715</t>
  </si>
  <si>
    <t>716</t>
  </si>
  <si>
    <t>720</t>
  </si>
  <si>
    <t>721</t>
  </si>
  <si>
    <t>733</t>
  </si>
  <si>
    <t>735</t>
  </si>
  <si>
    <t>736</t>
  </si>
  <si>
    <t>739</t>
  </si>
  <si>
    <t>740</t>
  </si>
  <si>
    <t>741</t>
  </si>
  <si>
    <t>743</t>
  </si>
  <si>
    <t>744</t>
  </si>
  <si>
    <t>746</t>
  </si>
  <si>
    <t>747</t>
  </si>
  <si>
    <t>748</t>
  </si>
  <si>
    <t>749</t>
  </si>
  <si>
    <t>751</t>
  </si>
  <si>
    <t>752</t>
  </si>
  <si>
    <t>753</t>
  </si>
  <si>
    <t>754</t>
  </si>
  <si>
    <t>755</t>
  </si>
  <si>
    <t>756</t>
  </si>
  <si>
    <t>757</t>
  </si>
  <si>
    <t>758</t>
  </si>
  <si>
    <t>759</t>
  </si>
  <si>
    <t>760</t>
  </si>
  <si>
    <t>761</t>
  </si>
  <si>
    <t>763</t>
  </si>
  <si>
    <t>764</t>
  </si>
  <si>
    <t>765</t>
  </si>
  <si>
    <t>766</t>
  </si>
  <si>
    <t>768</t>
  </si>
  <si>
    <t>769</t>
  </si>
  <si>
    <t>770</t>
  </si>
  <si>
    <t>771</t>
  </si>
  <si>
    <t>772</t>
  </si>
  <si>
    <t>773</t>
  </si>
  <si>
    <t>774</t>
  </si>
  <si>
    <t>775</t>
  </si>
  <si>
    <t>776</t>
  </si>
  <si>
    <t>777</t>
  </si>
  <si>
    <t>778</t>
  </si>
  <si>
    <t>780</t>
  </si>
  <si>
    <t>782</t>
  </si>
  <si>
    <t>783</t>
  </si>
  <si>
    <t>784</t>
  </si>
  <si>
    <t>786</t>
  </si>
  <si>
    <t>787</t>
  </si>
  <si>
    <t>788</t>
  </si>
  <si>
    <t>789</t>
  </si>
  <si>
    <t>790</t>
  </si>
  <si>
    <t>791</t>
  </si>
  <si>
    <t>794</t>
  </si>
  <si>
    <t>796</t>
  </si>
  <si>
    <t>797</t>
  </si>
  <si>
    <t>798</t>
  </si>
  <si>
    <t>800</t>
  </si>
  <si>
    <t>802</t>
  </si>
  <si>
    <t>804</t>
  </si>
  <si>
    <t>805</t>
  </si>
  <si>
    <t>806</t>
  </si>
  <si>
    <t>807</t>
  </si>
  <si>
    <t>810</t>
  </si>
  <si>
    <t>811</t>
  </si>
  <si>
    <t>813</t>
  </si>
  <si>
    <t>814</t>
  </si>
  <si>
    <t>815</t>
  </si>
  <si>
    <t>816</t>
  </si>
  <si>
    <t>817</t>
  </si>
  <si>
    <t>818</t>
  </si>
  <si>
    <t>819</t>
  </si>
  <si>
    <t>820</t>
  </si>
  <si>
    <t>821</t>
  </si>
  <si>
    <t>823</t>
  </si>
  <si>
    <t>824</t>
  </si>
  <si>
    <t>826</t>
  </si>
  <si>
    <t>827</t>
  </si>
  <si>
    <t>828</t>
  </si>
  <si>
    <t>829</t>
  </si>
  <si>
    <t>830</t>
  </si>
  <si>
    <t>831</t>
  </si>
  <si>
    <t>832</t>
  </si>
  <si>
    <t>833</t>
  </si>
  <si>
    <t>834</t>
  </si>
  <si>
    <t>835</t>
  </si>
  <si>
    <t>836</t>
  </si>
  <si>
    <t>837</t>
  </si>
  <si>
    <t>839</t>
  </si>
  <si>
    <t>840</t>
  </si>
  <si>
    <t>841</t>
  </si>
  <si>
    <t>842</t>
  </si>
  <si>
    <t>843</t>
  </si>
  <si>
    <t>847</t>
  </si>
  <si>
    <t>848</t>
  </si>
  <si>
    <t>849</t>
  </si>
  <si>
    <t>850</t>
  </si>
  <si>
    <t>855</t>
  </si>
  <si>
    <t>856</t>
  </si>
  <si>
    <t>858</t>
  </si>
  <si>
    <t>859</t>
  </si>
  <si>
    <t>860</t>
  </si>
  <si>
    <t>861</t>
  </si>
  <si>
    <t>862</t>
  </si>
  <si>
    <t>863</t>
  </si>
  <si>
    <t>864</t>
  </si>
  <si>
    <t>865</t>
  </si>
  <si>
    <t>866</t>
  </si>
  <si>
    <t>867</t>
  </si>
  <si>
    <t>869</t>
  </si>
  <si>
    <t>870</t>
  </si>
  <si>
    <t>871</t>
  </si>
  <si>
    <t>873</t>
  </si>
  <si>
    <t>874</t>
  </si>
  <si>
    <t>875</t>
  </si>
  <si>
    <t>876</t>
  </si>
  <si>
    <t>877</t>
  </si>
  <si>
    <t>879</t>
  </si>
  <si>
    <t>880</t>
  </si>
  <si>
    <t>881</t>
  </si>
  <si>
    <t>883</t>
  </si>
  <si>
    <t>884</t>
  </si>
  <si>
    <t>886</t>
  </si>
  <si>
    <t>887</t>
  </si>
  <si>
    <t>888</t>
  </si>
  <si>
    <t>893</t>
  </si>
  <si>
    <t>895</t>
  </si>
  <si>
    <t>896</t>
  </si>
  <si>
    <t>897</t>
  </si>
  <si>
    <t>904</t>
  </si>
  <si>
    <t>905</t>
  </si>
  <si>
    <t>906</t>
  </si>
  <si>
    <t>910</t>
  </si>
  <si>
    <t>912</t>
  </si>
  <si>
    <t>914</t>
  </si>
  <si>
    <t>915</t>
  </si>
  <si>
    <t>982</t>
  </si>
  <si>
    <t>984</t>
  </si>
  <si>
    <t>985</t>
  </si>
  <si>
    <t>986</t>
  </si>
  <si>
    <t>988</t>
  </si>
  <si>
    <t>990</t>
  </si>
  <si>
    <t>991</t>
  </si>
  <si>
    <t>995</t>
  </si>
  <si>
    <t>996</t>
  </si>
  <si>
    <t>997</t>
  </si>
  <si>
    <t>999</t>
  </si>
  <si>
    <t>1000</t>
  </si>
  <si>
    <t>1003</t>
  </si>
  <si>
    <t>1004</t>
  </si>
  <si>
    <t>1005</t>
  </si>
  <si>
    <t>1006</t>
  </si>
  <si>
    <t>1008</t>
  </si>
  <si>
    <t>1009</t>
  </si>
  <si>
    <t>1010</t>
  </si>
  <si>
    <t>1011</t>
  </si>
  <si>
    <t>1018</t>
  </si>
  <si>
    <t>1021</t>
  </si>
  <si>
    <t>Yaralanma, uzuv kaybı, ölüm</t>
  </si>
  <si>
    <t xml:space="preserve">Hareketli parçalar sabitlenmelidir. </t>
  </si>
  <si>
    <t>Kampüs alanında bulunan direkler</t>
  </si>
  <si>
    <t xml:space="preserve">Kampüs alanında bulunan direklerin bağlantı noktaları kontrol edilmelidir. Çürümeye karşı boyanmalıdır. </t>
  </si>
  <si>
    <t>Kampüslerde bulunan kademeli yüksek kısımlar</t>
  </si>
  <si>
    <t>Kampüs alanında bulunan kademeli yükseklikler etrafında 100 cm yüksekliğinde ana korkuluk ve 47 cm yüksekliğinde ara korkuluk ile kapatılmalıdır.</t>
  </si>
  <si>
    <t>Kampüs içerisinde yaya yolları, araç güzergâhları ve araç park yerleri belirlenmiş olmalıdır. Bu kısımlar kalıcı boyalarla, işaret ve levhaları ile belirtilmelidir.</t>
  </si>
  <si>
    <t>İnşaat yapılan alanların etrafı, alana yetkisiz kişilerin girişini engelleyecek şekilde kapatılmalıdır.</t>
  </si>
  <si>
    <t>Kampüsde yapılan inşaat alanlarının etrafının açık olması</t>
  </si>
  <si>
    <t>Açık elektrik kablosu ve ekipmanın bulunması</t>
  </si>
  <si>
    <t>Kampüs istinat duvarı</t>
  </si>
  <si>
    <t xml:space="preserve">İstinat duvarının statik dayanım hesabı yapılmalıdır. Çökme ve yıkılmaya karşı güçlendirme yapılmalıdır. </t>
  </si>
  <si>
    <t>Kampüs alanında bulunulan bölgede en çok görülen tür başta olmak üzere böcek ve haşerelere karşı düzenli aralıklarla ilaçlama yapılmalıdır.</t>
  </si>
  <si>
    <t>Kampüs içerisinde boşluk, çukur gibi düşme tehlikesi olan alanların ortadan kaldırılması gerekmektedir. Bu kısımların kapatılamaması durumunda korkuluk, sağlık ve güvenlik işareti gibi önlemler alınmalıdır.</t>
  </si>
  <si>
    <t>Sarkıtların olıuşmasını engellemek için çatı olukları tamir edilmeli ve temizlenmelidir. Oluşan sarkıtlar temizleyen çalışanı tehlikeye atmayacak şekilde düzenli olarak temizlenmelidir.</t>
  </si>
  <si>
    <t>Kampüs kapısının menteşelerinin sağlam olması gerekmektedir.Devrilmeye karşı tedbirler alınmalıdır. Takozlar ve tutucular yerleştirilmelidir.</t>
  </si>
  <si>
    <t>Pencere kenarlarında düşebilecek parçalar için gerekli önlemler alınmalıdır. Pencere dış kenarlarında bulunan cisimler kaldırılmalıdır.</t>
  </si>
  <si>
    <t>Tutuşabilecek  atıklar, ağaç kabukları, kurumuş dallar vb. ortamdan düzenli aralıklarla temizlenmelidir.</t>
  </si>
  <si>
    <t>Çukur ve boşlukların olması</t>
  </si>
  <si>
    <t>Pencereden düşebiecek cisimler</t>
  </si>
  <si>
    <t>Direkler</t>
  </si>
  <si>
    <t>Kademeler</t>
  </si>
  <si>
    <t>İnşaat alanı</t>
  </si>
  <si>
    <t>Elektrik</t>
  </si>
  <si>
    <t>İstinat duvarı</t>
  </si>
  <si>
    <t>İlaçlama</t>
  </si>
  <si>
    <t>Kampüs içerisinde görüş açısından yolun tam gözükmediği kör noktalara tümsek ayna konulmalıdır.</t>
  </si>
  <si>
    <t>Sarkıtlar</t>
  </si>
  <si>
    <t>Açıklıklar ve çukurlar</t>
  </si>
  <si>
    <t>Hareketli parçalar</t>
  </si>
  <si>
    <t>İşyerlerinde pencerelerin ve tavan pencerelerinin, güvenli bir şekilde açılır, kapanır ve ayarlanabilir olması sağlanmalıdır. Pencereler açık olduklarında çalışanlar için herhangi bir tehlike oluşturmayacak şekilde yerleştirilmelidir. Çalışanları, pencere ve menfezlerden gelen güneş ışığının, ısısının ve hava akımlarının olumsuz etkilerinden koruyacak gerekli tedbirler alınmalıdır.</t>
  </si>
  <si>
    <t>Klima gazlarına maruziyet</t>
  </si>
  <si>
    <t>Yükleme rampalarıının dayanıksız malzemeden yapılmış olması</t>
  </si>
  <si>
    <t>Yükleme Rampası</t>
  </si>
  <si>
    <t>Cam yüzeyler</t>
  </si>
  <si>
    <t>Yapılan işin veya sağlıkla ilgili nedenlerin gerektirmesi halinde veya çalışanların yıkanmalarının temizlenmelerinin gerektiği her durumda, kadın ve erkek çalışanlar için ayrı ayrı sıcak ve soğuk akarsuyu bulunan uygun yıkanma yerleri ve duşlar tesis edilmelidir. Duşlar, çalışanların rahatça yıkanabilecekleri genişlikte, dışarıdan içerisi görünmeyecek, uygun havalandırma, aydınlatma, termal konfor ve hijyen şartları sağlanacak şekilde yapılmalıdır.</t>
  </si>
  <si>
    <t>Tuvalet ve duşların uygunsuz olması</t>
  </si>
  <si>
    <t>Deprem</t>
  </si>
  <si>
    <t>Çarpma, yaralanma</t>
  </si>
  <si>
    <t>Her iki yöne açılabilen kapılar saydam malzemeden yapılır veya bu kapılarda karşı tarafın görünmesini sağlayan saydam kısımlar bulunur. Saydam veya yarı saydam kapıların yüzeyleri çalışanlar için tehlike oluşturmayan güvenli malzemeden yapılır veya kırılmalara karşı korunur. Saydam kapıların üzeri kolayca görünür şekilde işaretlenir.</t>
  </si>
  <si>
    <t>Engebeli, çukur, kaygan ve bakımsız ulaşım yolları</t>
  </si>
  <si>
    <t>İşyeri içerisindeki erişim yollarının engebeli, çukur, kaygan olmaması sağlanmalı ve bakımları yapılmaldır.</t>
  </si>
  <si>
    <t>Yüksekten düşme, malzeme veya ekipman düşmesi sonucu ölüm</t>
  </si>
  <si>
    <t>Pencerelerin güvenli bir şekilde temizlenebilir özellikte olması sağlanır. Ayrıca pencerelerin, temizlik ekipmanlarının kullanılmasına uygun olması sağlanır veya temizliğini yapanlar ile temizlik sırasında bina içinde ve dışında bulunanlar için tehlike oluşturmayacak araç-gereçler seçilir.</t>
  </si>
  <si>
    <t>Yapılan işin özelliği nedeniyle çalışanların sağlığı ve güvenliği açısından gerekli hallerde veya 10 ve daha fazla çalışanın bulunduğu işyerlerinde, uygun bir dinlenme yeri sağlanır. İş aralarında uygun dinlenme imkânı bulunan büro ve benzeri işlerde ayrıca dinlenme yeri aranmaz. İşyerlerinde daha uygun bir yer yoksa gerekli şartların sağlanması şartıyla, yemek yeme yerleri dinlenme yeri olarak kullanılabilir.                                         Çalışma süresi, işin gereği olarak sık ve düzenli aralıklarla kesiliyorsa ve ayrı bir dinlenme yeri yoksa çalışanların sağlığı ve güvenliği açısından gerekli olan hallerde, bu aralarda çalışanların dinlenebileceği uygun yerler sağlanır.</t>
  </si>
  <si>
    <t>İş gücü kaybı, psikososyal durumun kötüleşmesi</t>
  </si>
  <si>
    <t>İşveren, işyerinin düzenini sağlık ve güvenlik risklerine yol açmayacak ve çalışanların işlerini rahatça yapacakları şekilde sağlar.</t>
  </si>
  <si>
    <t>Raf, dolap ve pano gibi malzemelerin sabitlenmemiş olması</t>
  </si>
  <si>
    <t>Yangın, düşme, yaralanma,</t>
  </si>
  <si>
    <t>Ofis içerisinde çay ve kahve yapımı için ayrı alanların oluşturulmamış olması</t>
  </si>
  <si>
    <t>Elektrik çarpması, zehirlenme</t>
  </si>
  <si>
    <t>İşyeri tavanının, yeterli hava hacmini ve havalandırmayı sağlayacak ve sağlık yönünden sakınca meydana getirmeyecek yükseklikte olması esastır. İşyerinde çalışan veya ziyaretçilerin başlarını çarpabileceği alçak tavan vb. gibi alanlara gerekli uyarı ve ikaz levhaları temin edilerek asılmalı, sünger temin edilerek bu alanlarda gerekli koruyucu düzenlemeler yapılmalıdır.</t>
  </si>
  <si>
    <t>Tavanın alçakta olması</t>
  </si>
  <si>
    <t>Gebe ve emziren kadınların uzanarak dinlenebilecekleri uygun şartlar sağlanır.Dinlenme ve diğer iyileştirici olanakların sağlanması ile ilgili olarak; gebe çalışanın sigarasız ve dumansız bir ortamda gerekli aralıklarla oturarak veya rahatça uzanacak şekilde fiziksel ve zihinsel olarak dinlenmesini sağlayacak şartlar temin edilir.</t>
  </si>
  <si>
    <t>Tehlikeli alanlara yetkisiz kişilerin girmesi</t>
  </si>
  <si>
    <t>Yangın, elektrik çarpması, malzeme  veya ekipman düşmesi sonucu yaralanma, ölüm</t>
  </si>
  <si>
    <t>Yapılan işin özelliği nedeniyle malzeme veya çalışanların düşme riski bulunan, makine dairesi, kazan dairesi, çatı, asansör dairesi, laboratuvar ve depo başta olmak üzere tehlikeli alanlara, görevli olmayan kişilerin girmesi uygun araç ve gereçlerle engellenir. Tehlikeli alanlara girme yetkisi olan kişilerin korunması için uygun tedbirler alınır, bu alanlar açıkça işaretlenir.</t>
  </si>
  <si>
    <t>Çatının sağlam olmaması</t>
  </si>
  <si>
    <t>Yüksekten düşme, malzeme ve ekipman düşmesi sonucu, yaralanma, ölüm</t>
  </si>
  <si>
    <t>Yeterli sağlamlıkta olmayan çatılara çıkılmasına ve buralarda çalışılmasına, güvenli çalışmayı temin edecek ekipman sağlanmadan izin verilmez. Çatıların statik hesabı inşaat mühendisi tarafından yapılmalıdır.</t>
  </si>
  <si>
    <t>İşyeri Bina ve Eklentilerinde Alınacak Sağlık ve Güvenlik Önlemleri/Ek 1, 2 (R.G.: 10.02.2004/25369) EK I - Madde 39</t>
  </si>
  <si>
    <t>İşyeri Bina ve Eklentilerinde Alınacak Sağlık ve Güvenlik Önlemleri/Ek 1, 2 (R.G.: 10.02.2004/25369) EK I - Madde 32</t>
  </si>
  <si>
    <t>Yoğun çalışma yapılan alanlarda çalışan sayısının düşürülmemesi</t>
  </si>
  <si>
    <t>"1. Çalışma alanlarında öncelikle sağlık koşulları göz önünde bulundurulmak üzere işin yürütüm koşullarına da önem vererek gerekli düzenlemeler yapılmalı,2. Maruz kalan veya kalabilecek çalışan sayısının mümkün olan en az sayıda tutulması sağlanmalıdır."</t>
  </si>
  <si>
    <t>Hastalık, Ölüm</t>
  </si>
  <si>
    <t>Bağışıklık sistemi düşüklükleri</t>
  </si>
  <si>
    <t>Bağışıklık sistemini güçlendirmek için dengeli ve sağlıklı beslenilmelidir. Gıdalar tüketilmeden önce iyice yıkanmalıdır.</t>
  </si>
  <si>
    <t>Öksürme ve hapşırma esnasında ağız ve burnun kapatılmaması</t>
  </si>
  <si>
    <t>Öksürme veya hapşırma sırasında ağız ve burun tek kullanımlık mendille kapatılmalı, mendil yoksa dirseğin iç kısmı kullanılmalıdır.</t>
  </si>
  <si>
    <t>Ziyaretçilerin hijyen kurallarına uymaması</t>
  </si>
  <si>
    <t>Ziyaretçilerin hijyen kurallarına uyması sağlanmalı, su sabun ve dezenfektanla eller temizlenmeden çalışma alanlarına  giriş yapılmamaldır.</t>
  </si>
  <si>
    <t>Şehirler arası seyahatler</t>
  </si>
  <si>
    <t>Seyahatler mümkünse ertelenmelidir.</t>
  </si>
  <si>
    <t>Havalandırma eksikliği</t>
  </si>
  <si>
    <t>Çalışma alanları ve sosyal alanlar sık sık havalandırılmaldır. Doğal havalandırma yapılabilen yerlerde suni havalandırma tercih edilmemelidir.</t>
  </si>
  <si>
    <t>Biyolojik risklerle ilgili acil durum planı eksiklği</t>
  </si>
  <si>
    <t>"1. Covid 19 Biyolojik risklere ilgili acil durum planı hazırlanmış olmalı, Acil durum ekipleri güncellenmelidir.2. Çalışan temsilcileri ve/veya çalışanların güncellenen acil durum planı hakkında bilgilendirilmesi ve plan kapsamında ne yapmaları veya yapmamaları gerektiğinin farkında olmaları sağlanmalıdır."</t>
  </si>
  <si>
    <t>Özel risk gruplarının çalışmaya devam etmesi</t>
  </si>
  <si>
    <t>Kronik hastalıkları bulunanlar, gebe çalışanlar, 65 yaş üstü çalışanların mümkünse evden çalışması sağlanmalı, mümkün değilse çalışmasına izin verilmemelidir. Çalışanlar bilgilendirilmelidir.</t>
  </si>
  <si>
    <t>Dezenfektanın düşük etkili olması</t>
  </si>
  <si>
    <t>Dezenfektanlar en az 70 derece olacak şekilde temin edilmelidir.</t>
  </si>
  <si>
    <t>Havalandırmaların bakımsız olması</t>
  </si>
  <si>
    <t>Havalandırmaların temizliği sık sık sağlanmalıdır. Filtreler düzenli aralıklarla değiştirilmelidir.</t>
  </si>
  <si>
    <t>Kişilerin  kirli elleriyle  ağız burun ve gözlerine dokunmaları</t>
  </si>
  <si>
    <t>Kirli ellerle ağız, burun ve gözlere dokunulmamalıdır.</t>
  </si>
  <si>
    <t>Yemekhanede yemek servisinin yapılması</t>
  </si>
  <si>
    <t>Yemek servisinin yemekhane personeli tarafından servis edilmesi, personelin hijyen eğitim belgesinin olması ve yaptığı işe uygun kişisel koruyucu donanım kullanması, bu kişilerin hasta olmadıklarından emin olunması sağlanmalıdır.</t>
  </si>
  <si>
    <t>El hijyeni için gerekli olan  sabun ve su eksikliği</t>
  </si>
  <si>
    <t>El hijyeni için gerekli olan temiz su ve sabun lavabolarda sürekli olarak bulundurulmalı ve sensörlü  ekipmanlarda  sabun kullanılmalıdır.</t>
  </si>
  <si>
    <t>Hastalık ve yayılma durumu hakkında bilgi sahibi olmamak</t>
  </si>
  <si>
    <t>Ülkedeki hastalık durumu, sağlık kurumlarından öğrenilerek, gerekli bilgileri  üst yönetim ve tüm birimlerle paylaşılmalıdır.</t>
  </si>
  <si>
    <t>Sadece çok gerekli olan personel sahaya sokulmalı, bu kişilere gerekli kontroller yapılmalı, talimatlar verilmeli ve şüpheli durumda sağlık kurumuna sevkleri sağlanmalıdır. Kişilerin sağlık kontrolleri, isg eğitimleri vb dökümanların kontrol edilmesi sağlanmalıdır.</t>
  </si>
  <si>
    <t>Tüm ziyaretcilere  maske, eldiven ve uygun kişisel koruyucular verilmelidir.</t>
  </si>
  <si>
    <t>Yemek alımı esnasında sosyal mesafelere uyulmaması</t>
  </si>
  <si>
    <t>Yemekhanede oyal mesafeyi korumak amacıyla yere işaretlemenin yaptırılması ve çalışanların işaretlerle belirtilen noktalarda bekleme işlemini yapmaları sağlanmalıdır.</t>
  </si>
  <si>
    <t>Acil durum için alan tesis edilmemesi</t>
  </si>
  <si>
    <t>Acil durumlarda çalışanı araca nakledene kadar kullanılmak üzere alan tesis edilmeli, bu alana çalışanların girmesi engellenmeli, bu alan kullanım öncesi ve sonrasında dezenfekte edilmiş olmalı, İlkyardımcı veya tecrübeli kişi eldiven gözlük maske kullanmalı</t>
  </si>
  <si>
    <t>Çalışma ortamında hijyen eksikliği</t>
  </si>
  <si>
    <t>"1. Yüzeylerin, ekipmanın ve çalışma ortamının diğer öğelerinin rutin olarak temizlenmesi ve dezenfekte edilmesi dahil olmak üzere düzenli temizlik uygulamaları sürdürülmelidir.2. Çalışma alanları, lavabo, tuvalet, banyo, merdiven korkulukları, musluk ve yemekhaneler, dinlenme alanları, giyinme/soyunma odaları, kapı, turnike gibi ortak kullanım alanlarında hijyen şartlarına uyulmalı,Klavyeler ve diğer cihazlar da düzenli olarak temizlenmelidir.</t>
  </si>
  <si>
    <t>Sosyal mesfelerin korunmaması</t>
  </si>
  <si>
    <t>1. İşyeri genelinde çalışanların sosyal mesafesini sağlamak için uygun bir çalışma modeli geliştirilmeli, çalışanlar arasında 1,5-2 metre olacak şekilde düzenlemeler yapılmalıdır.</t>
  </si>
  <si>
    <t>Hehangi bir birimde hastalık tespit edilirse hasta olan kişiyle yakında bulunan kişilerin kontrolleri derhal yapılmalı ve bu alan derhal dezenfekte edilmelidir.</t>
  </si>
  <si>
    <t>Temizlik işlemi yapan personel mutlaka kişisel hijyen sağlamış olmalı, işe uygun eldiven, koruyucu maske ve gözlük ve iş kıyafeti giymelidir. Temizlik bittikten sonra bu malzemeler atılmalı, iş kıyafetlerinin en az 60 derecede yıkanması sağlanmalıdır.</t>
  </si>
  <si>
    <t>Akut solunum yolu enfeksiyonu olan personel</t>
  </si>
  <si>
    <t>Sağlık kontrolleri derhal yaptırılmalıdır.</t>
  </si>
  <si>
    <t>Yurt içinde seyahat eden personel</t>
  </si>
  <si>
    <t>Seyahat eden personel gerekli kontroller yapılmadan işe başlatılmamaldıır.</t>
  </si>
  <si>
    <t>Coronavirüsün sebep olduğu beirtilerle ilgili bilgi eksikliği</t>
  </si>
  <si>
    <t>Coronavirüsün sebep olduğu semptomlarla ilgili bilgilendirme yapılmalı, afiş/poster vb herkein görebileceği diğer alanlara asılmalıdır.</t>
  </si>
  <si>
    <t>Temel hijyen bilgisi eksiklikleri</t>
  </si>
  <si>
    <t>Çalışanlar hijyen konusunda bilgilendirilmeli, öksürük ve hapşırma görgü kurallarını içeren ve el hijyeninin önemini anlatan afiş/poster/talimatlar işyerinin girişine ve herkesin görebileceği diğer alanlara asılmalıdır</t>
  </si>
  <si>
    <t>GRUP 4 Biyolojik riskler</t>
  </si>
  <si>
    <t xml:space="preserve">Grup 4 biyolojik etkenler: İnsanda ağır hastalıklara neden olan, çalışanlar için ciddi tehlike oluşturan, topluma yayılma riski yüksek olan ancak etkili korunma ve tedavi yöntemi bulunmayan biyolojik etkenlerdir. İşveren işyerinde çalışanların karşılaşabileceği tehlikelere karşı öncelikle toplu ve kişisel önlemleri aldırmakla yükümlüdür. </t>
  </si>
  <si>
    <t>Ortak kullanım gerektiren ekipmanlar dezenfekte edilmeli, eldivenle kullanım yapılmalı, mümkünse pet şişelerde su kullanımı sağlanmalıdır.</t>
  </si>
  <si>
    <t>Psikolojik etkilenme</t>
  </si>
  <si>
    <t>İşveren çalışanların psikolojik etkilenmelerini önlemek amacıyla çalışmalar yapmalıdır.</t>
  </si>
  <si>
    <t xml:space="preserve">Hastalık </t>
  </si>
  <si>
    <t>Kamera Sistemi</t>
  </si>
  <si>
    <t>Termal Şartlar</t>
  </si>
  <si>
    <t>Hijyen</t>
  </si>
  <si>
    <t>Elektrikli Makinelere veya ekipmanların su ile teması</t>
  </si>
  <si>
    <t>Depolama</t>
  </si>
  <si>
    <t>Araç ve gereçlerin hijyenik olmaması</t>
  </si>
  <si>
    <t>Ocak ve fırın</t>
  </si>
  <si>
    <t>Biyolojik etkenler</t>
  </si>
  <si>
    <t>Göz duşu ve güvenlik duşu</t>
  </si>
  <si>
    <t>Çalışma önlüğü</t>
  </si>
  <si>
    <t>Tezgâhlar</t>
  </si>
  <si>
    <t>Yetkisiz Erişim</t>
  </si>
  <si>
    <t>Gerekli alan Operatörün/çalışanın oturma şeklini değiştirebilmesi ve rahatça hareket edebilmesi için çalışma merkezi yeterli genişlikte olmalı ve uygun şekilde düzenlenmelidir.</t>
  </si>
  <si>
    <t>Haşere ve kemirgenler</t>
  </si>
  <si>
    <t>BİRİM ADI / SALGIN HASTALIK</t>
  </si>
  <si>
    <t>Korona Virüs</t>
  </si>
  <si>
    <t>Çalışma alanlarında öncelikle sağlık koşulları göz önünde bulundurulmak üzere işin yürütüm koşullarına da önem vererek gerekli düzenlemeler yapılmalıdır. Maruz kalan veya kalabilecek çalışan sayısının mümkün olan en az sayıda tutulması sağlanmalıdır.</t>
  </si>
  <si>
    <t xml:space="preserve">Öksürme veya hapşırma sırasında ağız ve burun tek kullanımlık mendille kapatılmalı, mendil yoksa dirseğin iç kısmı kullanılmalıdır. Bu konuda çalışanlar bilgilendirilmelidir. </t>
  </si>
  <si>
    <t xml:space="preserve">Ziyaretçilerin hijyen kurallarına uyması sağlanmalı, su sabun ve dezenfektanla eller temizlenmeden çalışma alanlarına  giriş yapılmamaldır. Bu konuda ziyaretçiler bilgilendirilmelidir. </t>
  </si>
  <si>
    <t xml:space="preserve">Seyahatler mümkünse ertelenmelidir. Bu konuda çalışanlar bilgilendirilmelidir. </t>
  </si>
  <si>
    <t xml:space="preserve">Çalışma alanları ve sosyal alanlar sık sık havalandırılmalıdır. Doğal havalandırma yapılabilen yerlerde suni havalandırma tercih edilmemelidir. Bu konuda çalışanlar bilgilendirilmelidir. </t>
  </si>
  <si>
    <t>Covid 19 Biyolojik risklere ilgili acil durum planı hazırlanmış olmalı, Acil durum ekipleri güncellenmelidir.Çalışan temsilcileri ve/veya çalışanların güncellenen acil durum planı hakkında bilgilendirilmesi ve plan kapsamında ne yapmaları veya yapmamaları gerektiğinin farkında olmaları sağlanmalıdır.</t>
  </si>
  <si>
    <t>Kronik hastalıkları bulunanlar, gebe çalışanlar, 65 yaş üstü çalışanların mümkünse evden çalışması sağlanmalıdır.</t>
  </si>
  <si>
    <t xml:space="preserve">Kirli ellerle ağız, burun ve gözlere dokunulmamalıdır. Bu konuda çalışanlar bilgilendirilmelidir. </t>
  </si>
  <si>
    <t>Yemek servisinin yemekhane personeli tarafından servis edilmesi, personelin hijyen eğitim belgesinin olması ve yaptığı işe uygun kişisel koruyucu donanım kullanması sağlanmalıdır. Çalışanların yemekten önce ateşleri ölçülmelidir. Normal vücut ısısı koltuk altından ölçüldüğünde 36,5-37,0o, kulaktan ölçüldüğünde 35,7-37,5o dir. Bu değerlerin üzerinde olan çalışanlar sağlık kuruluşuna yönlendirilmelidir.</t>
  </si>
  <si>
    <t>El hijyeni için gerekli olan temiz su ve sabun lavabolarda sürekli olarak bulundurulmalı ve sensörlü ekipmanlarda  sabun kullanılmalıdır.</t>
  </si>
  <si>
    <t>Sadece çok gerekli olan personel sahaya alınmalı, bu kişilere gerekli kontroller yapılmalı, talimatlar verilmeli ve şüpheli durumda sağlık kurumuna sevkleri sağlanmalıdır. Kişilerin sağlık kontrolleri, isg eğitimleri vb. dökümanların kontrol edilmesi sağlanmalıdır.</t>
  </si>
  <si>
    <t>Dışarıdan gelen ve hizmet veren kişilerin takip edilmemesi</t>
  </si>
  <si>
    <t>Ziyaretçilere KKD verilmemesi</t>
  </si>
  <si>
    <t>Yemekhanede sosyal mesafeyi korumak amacıyla zemin üzerinde bekleme yerleri işaretlenmeli ve çalışanların işaretlerle belirtilen noktalarda bekleme işlemini yapmaları sağlanmalıdır.</t>
  </si>
  <si>
    <t>Acil durumlarda çalışanı araca nakledene kadar kullanılmak üzere alan tesis edilmeli, bu alana çalışanların girmesi engellenmeli, bu alan kullanım öncesi ve sonrasında dezenfekte edilmiş olmalıdır. İlkyardımcı veya tecrübeli kişi eldiven gözlük maske kullanmalıdır.</t>
  </si>
  <si>
    <t xml:space="preserve"> Yüzeylerin, ekipmanın ve çalışma ortamının diğer öğelerinin rutin olarak temizlenmesi ve dezenfekte edilmesi dahil olmak üzere düzenli temizlik uygulamaları sürdürülmelidir.Çalışma alanları, lavabo, tuvalet, banyo, merdiven korkulukları, musluk ve yemekhaneler, dinlenme alanları, giyinme/soyunma odaları, kapı, turnike gibi ortak kullanım alanlarında hijyen şartlarına uyulmalı,Klavyeler ve diğer cihazlar da düzenli olarak temizlenmelidir.</t>
  </si>
  <si>
    <t>İşyeri genelinde çalışanların sosyal mesafesini sağlamak için uygun bir çalışma modeli geliştirilmeli, çalışanlar arasında 1,5-2 metre olacak şekilde düzenlemeler yapılmalıdır.</t>
  </si>
  <si>
    <t>Hastalık tespit edilen birimde çalışanların işe devam etmesi</t>
  </si>
  <si>
    <t>Temizlik işlerinde önlem alınmamış olması</t>
  </si>
  <si>
    <t>Coronavirüsün sebep olduğu semptomlarla ilgili bilgilendirme yapılmalı, afiş/poster vb. herkesin görebileceği alanlara asılmalıdır.</t>
  </si>
  <si>
    <t>Çalışanlar hijyen konusunda bilgilendirilmeli, öksürük ve hapşırma görgü kurallarını içeren ve el hijyeninin önemini anlatan afiş/poster/talimatlar işyerinin girişine ve herkesin görebileceği alanlara asılmalıdır.</t>
  </si>
  <si>
    <t>Ortak kullanım gerektiren ekipmanlar dezenfekte edilmeli, eldivenle kullanım yapılmalı, mümkünse pet şişelerde su kullanımı sağlanmalıdır. Tek kullanımlık ürünler tercih edilmelidir. Ortak kullanımda olan ekipmanlar mümkünse tek bir kişi tarafından kullanılmalıdır.</t>
  </si>
  <si>
    <t>Sebil, çay ve kahve makinelerinin ortak kullanılması</t>
  </si>
  <si>
    <t>868</t>
  </si>
  <si>
    <t>878</t>
  </si>
  <si>
    <t>987</t>
  </si>
  <si>
    <t>989</t>
  </si>
  <si>
    <t>992</t>
  </si>
  <si>
    <t>993</t>
  </si>
  <si>
    <t>994</t>
  </si>
  <si>
    <t>998</t>
  </si>
  <si>
    <t>1001</t>
  </si>
  <si>
    <t>1002</t>
  </si>
  <si>
    <t>1007</t>
  </si>
  <si>
    <t>1012</t>
  </si>
  <si>
    <t>1013</t>
  </si>
  <si>
    <t>1014</t>
  </si>
  <si>
    <t>1015</t>
  </si>
  <si>
    <t>1016</t>
  </si>
  <si>
    <t>1017</t>
  </si>
  <si>
    <t>1019</t>
  </si>
  <si>
    <t>1020</t>
  </si>
  <si>
    <t>1022</t>
  </si>
  <si>
    <t>1023</t>
  </si>
  <si>
    <t>1024</t>
  </si>
  <si>
    <t>1025</t>
  </si>
  <si>
    <t>458.</t>
  </si>
  <si>
    <t>459.</t>
  </si>
  <si>
    <t>460.</t>
  </si>
  <si>
    <t>461.</t>
  </si>
  <si>
    <t>462.</t>
  </si>
  <si>
    <t>463.</t>
  </si>
  <si>
    <t>464.</t>
  </si>
  <si>
    <t>466.</t>
  </si>
  <si>
    <t>467.</t>
  </si>
  <si>
    <t>468.</t>
  </si>
  <si>
    <t>469.</t>
  </si>
  <si>
    <t>470.</t>
  </si>
  <si>
    <t xml:space="preserve"> İşyeri Bina ve Eklentilerinde Alınacak Sağlık ve Güvenlik Önlemleri Hakkında Yönetmelik/Ek 1, 2 (R.G.: 10.02.2004/25369)</t>
  </si>
  <si>
    <t>İşyerlerinde Acil Durumlar Hakkında Yönetmelik (R.G.: 18.06.2013/28681)</t>
  </si>
  <si>
    <t xml:space="preserve">İşyerlerinde Acil Durumlar Hakkında Yönetmelik (R.G.: 18.06.2013/28681), İşyeri Bina ve Eklentilerinde Alınacak Sağlık ve Güvenlik Önlemleri Hakkında Yönetmelik/Ek 1, 2 (R.G.: 10.02.2004/25369), Binaların Yangından Korunması Hakkında Yönetmelik (R.G.: 19.12.2007/26735) </t>
  </si>
  <si>
    <t xml:space="preserve">İşyerlerinde Acil Durumlar Hakkında Yönetmelik (R.G.: 18.06.2013/28681), İş ekipmanlarının Kullanımında Sağlık ve Güvenlik Şartları Yönetmeliği (R.G.: 25.04.2013/28628), </t>
  </si>
  <si>
    <t>İşyeri Bina ve Eklentilerinde Alınacak Sağlık ve Güvenlik Önlemleri Hakkında Yönetmelik/Ek 1, 2 (R.G.: 10.02.2004/25369)</t>
  </si>
  <si>
    <t>İşyerlerinde Acil Durumlar Hakkında Yönetmelik (R.G.: 18.06.2013/28681),
İş Sağlığı ve Güvenliği Risk Değerlendirmesi Yönetmeliği/Madde 8, 9 (R.G.: 29.12.2012/28512)</t>
  </si>
  <si>
    <t>İşyerlerinde Acil Durumlar Hakkında Yönetmelik (R.G.: 18.06.2013/28681), İş ekipmanlarının Kullanımında Sağlık ve Güvenlik Şartları Yönetmeliği (R.G.: 25.04.2013/28628), 
İş Sağlığı ve Güvenliği Risk Değerlendirmesi Yönetmeliği/Madde 8, 9 (R.G.: 29.12.2012/28512)</t>
  </si>
  <si>
    <t>İş ekipmanlarının Kullanımında Sağlık ve Güvenlik Şartları Yönetmeliği (R.G.: 25.04.2013/28628), 
İş Sağlığı ve Güvenliği Risk Değerlendirmesi Yönetmeliği/Madde 8, 9 (R.G.: 29.12.2012/28512)</t>
  </si>
  <si>
    <t>İşyerlerinde Acil Durumlar Hakkında Yönetmelik (R.G.: 18.06.2013/28681), 
İş Sağlığı ve Güvenliği Risk Değerlendirmesi Yönetmeliği/Madde 8, 9 (R.G.: 29.12.2012/28512)</t>
  </si>
  <si>
    <t>Biyolojik Etkenlere Maruziyet Risklerinin Önlenmesi Hakkında Yönetmelik(R.G.: 15.06.2013/28678)</t>
  </si>
  <si>
    <t>İşyerlerinde Acil Durumlar Hakkında Yönetmelik (R.G.: 18.06.2013/28681)
Biyolojik Etkenlere Maruziyet Risklerinin Önlenmesi Hakkında Yönetmelik(R.G.: 15.06.2013/28678)
İş Sağlığı ve Güvenliği Risk Değerlendirmesi Yönetmeliği/Madde 8, 9 (R.G.: 29.12.2012/28512)</t>
  </si>
  <si>
    <t>Atık Yönetimi Yönetmeliği (R.G.: 02.04.2015/29314)
İş Sağlığı ve Güvenliği Risk Değerlendirmesi Yönetmeliği/Madde 8, 9 (R.G.: 29.12.2012/28512)</t>
  </si>
  <si>
    <t>Kimyasal Maddelerle Çalışmalarda Sağlık Ve Güvenlik Önlemleri Hakkında Yönetmelik(R.G.: 12.08.2013/28733), İş Sağlığı ve Güvenliği Risk Değerlendirmesi Yönetmeliği/Madde 8, 9 (R.G.: 29.12.2012/28512)</t>
  </si>
  <si>
    <t>Kişisel Koruyucu Donanımların İşyerlerinde Kullanılması Hakkında Yönetmelik(R.G.: 02.07.2013/28695) İş Sağlığı ve Güvenliği Risk Değerlendirmesi Yönetmeliği/Madde 8, 9 (R.G.: 29.12.2012/28512)</t>
  </si>
  <si>
    <t>Kimyasal Maddelerle Çalışmalarda Sağlık ve Güvenlik Önlemleri Hakkında Yönetmelik (R.G.: 12.08.2013/28733),Kişisel Koruyucu Donanımların İşyerlerinde Kullanılması Hakkında Yönetmelik (R.G.: 02.07.2013/28695)</t>
  </si>
  <si>
    <t>İşyerlerinde Acil Durumlar Hakkında Yönetmelik (R.G.: 18.06.2013/28681)
Biyolojik Etkenlere Maruziyet Risklerinin Önlenmesi Hakkında Yönetmelik(R.G.: 15.06.2013/28678)
İş Sağlığı ve Güvenliği Risk Değerlendirmesi Yönetmeliği/Madde 8, 9 (R.G.: 29.12.2012/28512),Kişisel Koruyucu Donanımların İşyerlerinde Kullanılması Hakkında Yönetmelik (R.G.: 02.07.2013/28695)</t>
  </si>
  <si>
    <t>Kişisel Koruyucu Donanımların İşyerlerinde Kullanılması Hakkında Yönetmelik (R.G.: 02.07.2013/28695), İş Sağlığı ve Güvenliği Risk Değerlendirmesi Yönetmeliği/Madde 8, 9 (R.G.: 29.12.2012/28512)</t>
  </si>
  <si>
    <t>Kanserojen ve Mutajen Maddelerle Çalışmalarda Sağlık ve Güvenlik Önlemleri Hakkında Yönetmelik (R.G.: 06.08.2013/28730), Kişisel Koruyucu Donanımların İşyerlerinde Kullanılması Hakkında Yönetmelik (R.G.: 02.07.2013/28695)</t>
  </si>
  <si>
    <t>Kanserojen ve Mutajen Maddelerle Çalışmalarda Sağlık ve Güvenlik Önlemleri Hakkında Yönetmelik (R.G.: 06.08.2013/28730),Kişisel Koruyucu Donanımların İşyerlerinde Kullanılması Hakkında Yönetmelik (R.G.: 02.07.2013/28695)</t>
  </si>
  <si>
    <t>Ekranlı Araçlarla Çalışmalarda Sağlık ve Güvenlik Önlemleri Hakkında Yönetmelik (16.04.2013/28620), Çalışanların Gürültü İle İlgili Risklerden Korunmalarına Dair Yönetmelik(R.G.: 28.07.2013/28721)</t>
  </si>
  <si>
    <t>Sağlık ve Güvenlik İşaretleri Yönetmeliği (R.G.: 11.09.2013/28762), Çalışanların Gürültü İle İlgili Risklerden Korunmalarına Dair Yönetmelik(R.G.: 28.07.2013/28721)</t>
  </si>
  <si>
    <t>İş Sağlığı ve Güvenliği Risk Değerlendirmesi Yönetmeliği/Madde 8, 9 (R.G.: 29.12.2012/28512), Biyolojik Etkenlere Maruziyet Risklerinin Önlenmesi Hakkında Yönetmelik(R.G.: 15.06.2013/28678)</t>
  </si>
  <si>
    <t>Biyolojik Etkenlere Maruziyet Risklerinin Önlenmesi Hakkında Yönetmelik(R.G.: 15.06.2013/28678), Hijyen Eğitimi Yönetmeliği(R.G.: 05.07.2013/28698)</t>
  </si>
  <si>
    <t>İşyerlerinde Acil Durumlar Hakkında Yönetmelik (R.G.: 18.06.2013/28681)
Biyolojik Etkenlere Maruziyet Risklerinin Önlenmesi Hakkında Yönetmelik(R.G.: 15.06.2013/28678)
İş Sağlığı ve Güvenliği Risk Değerlendirmesi Yönetmeliği/Madde 8, 9 (R.G.: 29.12.2012/28512), Kişisel Koruyucu Donanımların İşyerlerinde Kullanılması Hakkında Yönetmelik (R.G.: 02.07.2013/28695),  Hijyen Eğitimi Yönetmeliği(R.G.: 05.07.2013/28698)</t>
  </si>
  <si>
    <t>Tüm Çalışanlar, Bölüm Çalışanı, Öğrenci, Ziyaretçi</t>
  </si>
  <si>
    <t>İşyeri Bina ve Eklentilerinde Alınacak Sağlık ve Güvenlik Önlemleri Hakkında Yönetmelik/Ek 1, 2 (R.G.: 10.02.2004/25369) İş ekipmanlarının Kullanımında Sağlık ve Güvenlik Şartları Yönetmeliği (R.G.: 25.04.2013/28628)</t>
  </si>
  <si>
    <t>İşyeri Bina ve Eklentilerinde Alınacak Sağlık ve Güvenlik Önlemleri Hakkında Yönetmelik/Ek 1, 2 (R.G.: 10.02.2004/25369) İş Sağlığı ve Güvenliği Risk Değerlendirmesi Yönetmeliği/Madde 8, 9 (R.G.: 29.12.2012/28512)</t>
  </si>
  <si>
    <t xml:space="preserve"> İş ekipmanlarının Kullanımında Sağlık ve Güvenlik Şartları Yönetmeliği (R.G.: 25.04.2013/28628), İşyeri Bina ve Eklentilerinde Alınacak Sağlık ve Güvenlik Önlemleri Hakkında Yönetmelik/Ek 1, 2 (R.G.: 10.02.2004/25369) İş Sağlığı ve Güvenliği Risk Değerlendirmesi Yönetmeliği/Madde 8, 9 (R.G.: 29.12.2012/28512)</t>
  </si>
  <si>
    <t xml:space="preserve">İşyeri Bina ve Eklentilerinde Alınacak Sağlık ve Güvenlik Önlemleri Hakkında Yönetmelik/Ek 1, 2 (R.G.: 10.02.2004/25369),
İş Sağlığı ve Güvenliği Risk Değerlendirmesi Yönetmeliği/Madde 8, 9 (R.G.: 29.12.2012/28512), </t>
  </si>
  <si>
    <t xml:space="preserve">İşyeri Bina ve Eklentilerinde Alınacak Sağlık ve Güvenlik Önlemleri Hakkında Yönetmelik/Ek 1, 2 (R.G.: 10.02.2004/25369) İş ekipmanlarının Kullanımında Sağlık ve Güvenlik Şartları Yönetmeliği (R.G.: 25.04.2013/28628), 
İş Sağlığı ve Güvenliği Risk Değerlendirmesi Yönetmeliği/Madde 8, 9 (R.G.: 29.12.2012/28512), </t>
  </si>
  <si>
    <t xml:space="preserve">Kimyasal Maddelerle Çalışmalarda Sağlık ve Güvenlik Önlemleri Hakkında Yönetmelik (R.G.: 12.08.2013/28733), Tozla Mücadele Yönetmeliği(R.G.:05.11.2013/28812),  İş Sağlığı ve Güvenliği Risk Değerlendirmesi Yönetmeliği/Madde 8, 9 (R.G.: 29.12.2012/28512), </t>
  </si>
  <si>
    <t xml:space="preserve">İş Ekipmanlarının Kullanımında Sağlık ve Güvenlik Şartları Yönetmeliği (R.G.: 25.04.2013/28628), Tozla Mücadele Yönetmeliği(R.G.:05.11.2013/28812),  İş Sağlığı ve Güvenliği Risk Değerlendirmesi Yönetmeliği/Madde 8, 9 (R.G.: 29.12.2012/28512), </t>
  </si>
  <si>
    <t>Kimyasal Maddelerle Çalışmalarda Sağlık Ve Güvenlik Önlemleri Hakkında Yönetmelik(R.G.: 12.08.2013/28733), İş Sağlığı ve Güvenliği Risk Değerlendirmesi Yönetmeliği/Madde 8, 9 (R.G.: 29.12.2012/28512), Tozla Mücadele Yönetmeliği(R.G.:05.11.2013/28812)</t>
  </si>
  <si>
    <t>Elektrik İç Tesisleri Yönetmeliği (R.G.: 04.11.1984/18565), İş Sağlığı ve Güvenliği Risk Değerlendirmesi Yönetmeliği/Madde 8, 9 (R.G.: 29.12.2012/28512), İşyeri Bina ve Eklentilerinde Alınacak Sağlık ve Güvenlik Önlemleri Hakkında Yönetmelik/Ek 1, 2 (R.G.: 10.02.2004/25369) İş ekipmanlarının Kullanımında Sağlık ve Güvenlik Şartları Yönetmeliği (R.G.: 25.04.2013/28628)</t>
  </si>
  <si>
    <t xml:space="preserve">İş ekipmanlarının Kullanımında Sağlık ve Güvenlik Şartları Yönetmeliği (R.G.: 25.04.2013/28628), 
İş Sağlığı ve Güvenliği Risk Değerlendirmesi Yönetmeliği/Madde 8, 9 (R.G.: 29.12.2012/28512), </t>
  </si>
  <si>
    <t xml:space="preserve">İşyeri Bina ve Eklentilerinde Alınacak Sağlık ve Güvenlik Önlemleri Hakkında Yönetmelik/Ek 1, 2 (R.G.: 10.02.2004/25369), İş Sağlığı ve Güvenliği Risk Değerlendirmesi Yönetmeliği/Madde 8, 9 (R.G.: 29.12.2012/28512), </t>
  </si>
  <si>
    <t xml:space="preserve">İşyeri Bina ve Eklentilerinde Alınacak Sağlık ve Güvenlik Önlemleri Hakkında Yönetmelik/Ek 1, 2 (R.G.: 10.02.2004/25369, İş Sağlığı ve Güvenliği Risk Değerlendirmesi Yönetmeliği/Madde 8, 9 (R.G.: 29.12.2012/28512), </t>
  </si>
  <si>
    <t>Biyolojik Etkenlere Maruziyet Risklerinin Önlenmesi Hakkında Yönetmelik(R.G.: 15.06.2013/28678), Kimyasal Maddelerle Çalışmalarda Sağlık Ve Güvenlik Önlemleri Hakkında Yönetmelik(R.G.: 12.08.2013/28733), İş Sağlığı ve Güvenliği Risk Değerlendirmesi Yönetmeliği/Madde 8, 9 (R.G.: 29.12.2012/28512)</t>
  </si>
  <si>
    <t>İşyerlerinde Acil Durumlar Hakkında Yönetmelik (R.G.: 18.06.2013/28681, Biyolojik Etkenlere Maruziyet Risklerinin Önlenmesi Hakkında Yönetmelik(R.G.: 15.06.2013/28678),  İş Sağlığı ve Güvenliği Risk Değerlendirmesi Yönetmeliği/Madde 8, 9 (R.G.: 29.12.2012/28512)</t>
  </si>
  <si>
    <t>İşyerlerinde Acil Durumlar Hakkında Yönetmelik (R.G.: 18.06.2013/28681),  İş Sağlığı ve Güvenliği Risk Değerlendirmesi Yönetmeliği/Madde 8, 9 (R.G.: 29.12.2012/28512)</t>
  </si>
  <si>
    <t xml:space="preserve">Biyolojik Etkenlere Maruziyet Risklerinin Önlenmesi Hakkında Yönetmelik(R.G.: 15.06.2013/28678)
İş Sağlığı ve Güvenliği Risk Değerlendirmesi Yönetmeliği/Madde 8, 9 (R.G.: 29.12.2012/28512)
</t>
  </si>
  <si>
    <t>BİRİM ADI / OTOPARK</t>
  </si>
  <si>
    <t>Otopark</t>
  </si>
  <si>
    <t>Parlama, patlama, yangın</t>
  </si>
  <si>
    <t>0</t>
  </si>
  <si>
    <t>Kapalı otoparklar için mekanik duman tahliye sisteminin olmaması</t>
  </si>
  <si>
    <t>Kapalı otoparklarda yangın söndürme sistemlerinin olmaması</t>
  </si>
  <si>
    <t xml:space="preserve">Binaların Yangından Korunması Hakkında Yönetmelik (R.G.: 19.12.2007/26735) </t>
  </si>
  <si>
    <t>İşveren Vekili:</t>
  </si>
  <si>
    <t>İşyeri Ünvanı:</t>
  </si>
  <si>
    <t>İşyeri Adresi:</t>
  </si>
  <si>
    <t>İşyeri Sgk Sicil Numarası:</t>
  </si>
  <si>
    <t>Analizin Yapıldığı Tarih:</t>
  </si>
  <si>
    <t>Geçerlilik Tarihi:</t>
  </si>
  <si>
    <t>EK-1</t>
  </si>
  <si>
    <t>ANALİZİ YAPANLAR</t>
  </si>
  <si>
    <t>Raporun her sayfasını paraflayınız. Aşağıda isminizin altına imzanızı ve paraf örneğinizi atınız.</t>
  </si>
  <si>
    <t>Zararın gerçekleşme olasılığı (İhtimal)</t>
  </si>
  <si>
    <t>Zararın gerçekleşme olasılığı (Şans)</t>
  </si>
  <si>
    <t>İnsan ve/veya çevre üzerinde yaratacağı tahmini zarar (Şiddet)</t>
  </si>
  <si>
    <t>Puan</t>
  </si>
  <si>
    <t>Zararın gerçekleşme olasılığı</t>
  </si>
  <si>
    <t>Ortaya çıkma olasılığı için derecelendirme basamakları</t>
  </si>
  <si>
    <t>Ortaya çikma olasiliği için derecelendirme basamaklari</t>
  </si>
  <si>
    <t>İhtimal</t>
  </si>
  <si>
    <t>Derecelendirme</t>
  </si>
  <si>
    <t>Renk Kodları</t>
  </si>
  <si>
    <t>Çok Küçük</t>
  </si>
  <si>
    <t>Hemen hemen hiç</t>
  </si>
  <si>
    <t>Çok Hafif</t>
  </si>
  <si>
    <t>İş saati kaybı yok, hemen giderilebilen, ilk yardım gerektiren</t>
  </si>
  <si>
    <t>Düşük  Risk</t>
  </si>
  <si>
    <t>Küçük</t>
  </si>
  <si>
    <t>Çok az ( yılda bir kez ), sadece anormal durumlarda,</t>
  </si>
  <si>
    <t>Hafif</t>
  </si>
  <si>
    <t>İş günü kaybı yok, , kalıcı etkisi olmayan ayakta tedavi</t>
  </si>
  <si>
    <t>Orta</t>
  </si>
  <si>
    <t>Az ( yılda bir kaç kez )</t>
  </si>
  <si>
    <t>Hafif yaralanma, yatarak tedavi/yaralanma</t>
  </si>
  <si>
    <t>Orta Risk</t>
  </si>
  <si>
    <t>Yüksek</t>
  </si>
  <si>
    <t>Sıklıkla ( ayda bir )</t>
  </si>
  <si>
    <t>Ciddi</t>
  </si>
  <si>
    <t>Ciddi yaralanma, uzun süreli tedavi, meslek hastalığı</t>
  </si>
  <si>
    <t>Çok Yüksek</t>
  </si>
  <si>
    <t>Çok sıklıkla ( haftada bir, her gün ), normal çalışma şartlarında</t>
  </si>
  <si>
    <t>Çok Ciddi</t>
  </si>
  <si>
    <t>Ölüm, sürekli iş göremezlik</t>
  </si>
  <si>
    <t>Yüksek Risk</t>
  </si>
  <si>
    <t>Risk Değerlendirme Sonucu (Skor)</t>
  </si>
  <si>
    <t>Anlamı</t>
  </si>
  <si>
    <t>Açıklama</t>
  </si>
  <si>
    <t>Kabul Edilemez</t>
  </si>
  <si>
    <t>Risk Kabul edilebilir seviyeye düşürülünceye kadar iş başlatılmamalı, devam eden faaliyet varsa hemen durdurulmalıdır. Gerçekleştireln faaliyetlere ragmen risk düşürülemiyorsa, faaliyet engellenmelidir.</t>
  </si>
  <si>
    <t>15,16,20</t>
  </si>
  <si>
    <t>Rsikleri düşürmek için gerekli faaliyetler kısa zamanda (bir kaç hafta) başlatılmalıdır. Risk faaliyetin durdurulmasını gerektirecek kadar büyük değilse çalışmalar kontrollü olarak yetkili kişilerce yönetilmelidir.</t>
  </si>
  <si>
    <t>8,9,10,12</t>
  </si>
  <si>
    <t>Riskleri düşürmek için gerekli faaliyetler başlatılmalı ve en az 6 ay içinde tamamlanmalıdır.</t>
  </si>
  <si>
    <t>2,3,4,5,6</t>
  </si>
  <si>
    <t>Düşük (Katlanılabilir Risk)</t>
  </si>
  <si>
    <t>Riskleri ortadan kaldırmak için ilave kontrol preseslerine ihtiyaç olmayabilir. Ancak mevcut kontroller sürdürülmelidir</t>
  </si>
  <si>
    <t>Önemsiz risk</t>
  </si>
  <si>
    <t>Önlem öncelikli değildir.</t>
  </si>
  <si>
    <t>İşyerinde  ilkyardım çantası bulunmalı ve ilk yardım çantasının içerisinde gerekli ilk yardım malzemeleri yer almalıdır. İlkyardım çantasının içerisindeki malzemelerin son kullanma tarihlerine dikkat edilmeli, ömrünü tamamlayan veya kullanılamayacak durumda olanlar yenisi ile değiştirilmelidir.</t>
  </si>
  <si>
    <t>Çalışma şartlarının gerektirdiği her yerde ilkyardım ekipmanları kolay erişilebilir yerlerde bulundurulur, Güvenlik ve Sağlık İşaretleri Yönetmeliğine uygun şekilde işaretlenir. Acil servis adresleri ve telefon numaraları görünür yerlerde bulundurulur.</t>
  </si>
  <si>
    <t>KAYSERİ ÜNİVERSİTESİ YEŞİLHİSAR MYO RİSK DEĞERLENDİRME RAPORU</t>
  </si>
  <si>
    <t>3 adet İlkyardım çantası bulunmaktadır.</t>
  </si>
  <si>
    <t xml:space="preserve">Zafer TABUR Özender ÖZKAN </t>
  </si>
  <si>
    <t>Yüksekokulumuzda sedye ve battaniye bulunmamaktadır.  Kaza olabilme ihtimaline karşı kazazedeyi uygun koşullarda tahliye edebilmek için en kısa zamanda temin edilecektir.</t>
  </si>
  <si>
    <t>Yüksekokulumuzda ilkyardım çantası kolay ulaşılabilir bir yerdedir.</t>
  </si>
  <si>
    <t>Yüksekokulumuzda destek ekipleri hakkında çalışanlara bilgilendirme yapılmıştır</t>
  </si>
  <si>
    <t>Yüksekokulumuzda acil servis adresleri ve telefon numaraları görünür yerde bulunmaktadır.</t>
  </si>
  <si>
    <t>Yüksekokulumuzun acil durum krokisi günceldir.</t>
  </si>
  <si>
    <t>İlkyardım çantasındaki malzeme ve ekipman eksiksiz olarak bulunmaktadır.</t>
  </si>
  <si>
    <t>Yüksekokulumuzda yangınla mücadele ekibi belirlenmiştir.</t>
  </si>
  <si>
    <t>Yüksekokulumuzun acil durum planı günceldir.</t>
  </si>
  <si>
    <t>Yüksekokulumuzda acil durum planları yapılmıştır. Ayrıca ekipler oluşturularak gerekli kontroller yapılmıştır.</t>
  </si>
  <si>
    <t>Yüksekokulumuzda acil durum planı bulunmaktadır.</t>
  </si>
  <si>
    <t>Yüksekokulumuzdaki görevli personellerin ilkyardımcı yetki belgesi bulunmaktadır.</t>
  </si>
  <si>
    <t>Yüksekokulumuzda acil durumlarda müdahale etmek için gerekli olan tüm hazırlıklar yapılmıştır.</t>
  </si>
  <si>
    <t>Yüksekokulumuzda arama, kurtarma ve destek elemanları belirlenmiştir.</t>
  </si>
  <si>
    <t>Yüksekokulumuzda meydana gelebilecek acil durumlar ile ilgili olası senaryolara yer verilmiştir.</t>
  </si>
  <si>
    <t>01.05.2022</t>
  </si>
  <si>
    <t>01.12.2022</t>
  </si>
  <si>
    <t>Yükseokulumuzda acil çıkış kapısı bulunmaktadır.</t>
  </si>
  <si>
    <t>Yüksekokulumuzda bulunan acil çıkış kapıları yeterli açıklık ve genişliğe sahiptir.</t>
  </si>
  <si>
    <t>Yüksekokulumuzda bulunan acil çıkış kapıları yangına karşı dayanıklı değildir.</t>
  </si>
  <si>
    <t>01.06.2022</t>
  </si>
  <si>
    <t>01.08.2022</t>
  </si>
  <si>
    <t>01.10.2022</t>
  </si>
  <si>
    <t>Yükseokulumuzda bulunan acil çıkış kapıları doğrudan dışarıya açıkmakta olup çıkışları engelleyecek hiçbir malzeme bulunmamaktadır.</t>
  </si>
  <si>
    <t>Yüksekokulumuzdacil durumlarda kaçış yollarında tereddüt veya karşıklık oluşturacak ışıklı işaret veya levha bulunmamaktadır.</t>
  </si>
  <si>
    <t>Yüksekokulumuzda bulunan acil çıkış kapıları mesai saatleri içerisinde kilitli değildir.</t>
  </si>
  <si>
    <t>ilkyardım çantasındaki malzeme ve ekipman eksiksiz olarak bulunmaktadır.</t>
  </si>
  <si>
    <t>Birimimizde otomatik kapı bulunmamaktadır</t>
  </si>
  <si>
    <t>Yüksekokulumuzda yönlendirme işareti bulunmamaktadır.</t>
  </si>
  <si>
    <t>Yüksekokulumuzda yangın merdiveni bulunmamaktadır</t>
  </si>
  <si>
    <t>Yüksekoukulmuzda bulunan acil çıkış kapıları kaçış uzaklığı bakımından uygundur.</t>
  </si>
  <si>
    <t>Birimimizdaki acil çıkış kapılarında eşik bulunmamaktadır.</t>
  </si>
  <si>
    <t>Yüksekokulumuzda toplanma bölgesini gösteren levha bulunmamaktadır.</t>
  </si>
  <si>
    <t>Yüksekokulumuzda bina içerisinde bulunan kişilerin çıkışlara kolaylıkla ulaşabilmesi için acil durum işaretleri bulunmaktdır</t>
  </si>
  <si>
    <t>Yüksekokulumuzda kaçış yollarında kesintisiz güç kaynağına bağlı ikinci bir aydınlatma sistemi bulunmamaktadır</t>
  </si>
  <si>
    <t>Yüksekokulumuzdaki yönlendirme işaretleri yeterli değildir.</t>
  </si>
  <si>
    <t>Yüksekokulumuzdaki acil çıkış kapıları dışarıya doğru açılmamaktadır. Bununla ilgili gerekli çalışmaların başlatılamsı gerekmektedir.</t>
  </si>
  <si>
    <t>Birimimizde yönlendirme işaretleri görünür bir şekildedir.</t>
  </si>
  <si>
    <t>Birimimizde bulunan ışıklı acil kaçış levhalarının batarya destegi bulunmamaktadır. Bununla ilgili çalışma başlatılmalıdır.</t>
  </si>
  <si>
    <t>Yüksekokulumuzda oluşturulan acil durum ekiplerini gösterir liste görünecek bir şekilde aşılmıştır.</t>
  </si>
  <si>
    <t>Yüksekokulumuzda herhangi bir olumsuzluk yaşanmadı.</t>
  </si>
  <si>
    <t>Yüksekokulumuzda tatbikat raporu hazırlammamıştır. Bununla ilgili çalışmaların başlatılması gereklidir.</t>
  </si>
  <si>
    <t>Yüksekokulmuzdaki toplanma bölgesinin konumu uygundur</t>
  </si>
  <si>
    <t>Acil çıkış kapıları tehlikeli bir alana açılmamaktadır.</t>
  </si>
  <si>
    <t>kaçış yolları ve kapılarda herhangi bir engel bulunmamaktadır.</t>
  </si>
  <si>
    <t>Kaçış yolları üzerinde aydınlatma yapılmamaktadır. Bunun ile ilgili gerekli çalaışmalar yapılmalıdır.</t>
  </si>
  <si>
    <t>Yüksekokulumuzda tehlike durumunda güvenlik görevlilerinin kullanması için kilitli kapılar bulunmaktadır.</t>
  </si>
  <si>
    <t>Birimimizde güvenlik görevlilerinin iletişim kurabilmesi için sabit telefon bulunmaktadır.</t>
  </si>
  <si>
    <t>Birimimizde ıslak veya kaygan olan zeminlerle ilgili gerekli tedbirler alınmaktadır.</t>
  </si>
  <si>
    <t>Yüksekokulumuzda iki güvenlik görevlisi olup, birlikte çalışmaktadır.</t>
  </si>
  <si>
    <t>Yükseokulumuzda mobil haberleşme araçları bulunmamaktadır.</t>
  </si>
  <si>
    <t xml:space="preserve">Birimimizdeki güvenlik görevlileri ateşli silah kullanmamaktadır. </t>
  </si>
  <si>
    <t>Birimimize çalışan güvenlik görevlilerine işyerindeki tehlike ve riskler hakkında bilgilendirme yapılmıştır.</t>
  </si>
  <si>
    <t>Yüksekokulumuzdagi aydınlatma yetersizdir. Bununla ilgili çalışma yapılmalıdır.</t>
  </si>
  <si>
    <t>Yüksekokulumuzda olası durumlara karşı 24 saat çalışsan kamera sistemi bulunmaktadır.</t>
  </si>
  <si>
    <t>Yükseokulumuzda olumsuz bir durum meydana gelmemiştir.</t>
  </si>
  <si>
    <t>Birimimizde görev yapan güvenlik görevlileri maruz kalabilecekleri olumsuz davranışlar karşısında nasıl davranması gerektiği ile ilgili bilgilendirme yapılmaktadır.</t>
  </si>
  <si>
    <t>Birimimizdeki güvenlik görevlilerine görev ve sorumluluk haricinde talimat verilmemektedir.</t>
  </si>
  <si>
    <t>Yüksekokulumuzdaki güvenlik görevlilerine mevsime uygun kıyafet temini yapılmakta olup, kullandırılması sağlanmaktadır.</t>
  </si>
  <si>
    <t>Birimimizdeki güvenlik görevlilerine uygun iş kıyafeti ile ayakkabı temin edilmektedir.</t>
  </si>
  <si>
    <t>Birimimizde Atık deposu bulunmamaktadır. Bununla ilgili gerekli çalışma başlatılmalıdır.</t>
  </si>
  <si>
    <t>Zafer TABUR Remzi Soner Cengiz</t>
  </si>
  <si>
    <t>Yüksekokulumuzda evsel atıklar cinsine göre etiketli kaplarda toplanmaktadır.</t>
  </si>
  <si>
    <t>Yüksekokulumuz çalışanları kas ve iskelet sistemi hastalıklarına karşı bilgilendirilmiştir.</t>
  </si>
  <si>
    <t>Yüksekokulumuzda çalışanlar yaptıkları işe fizksel olarak uygundur.</t>
  </si>
  <si>
    <t>Yüksekokulumuzda ergonomik olmayan ekipman bulunmamaktadır.</t>
  </si>
  <si>
    <t>Birimimizde ergonomi kurallarına uymayan ekranlı araç bulunmamaktadır.</t>
  </si>
  <si>
    <t>Birimimizde çalışan personellere fiziksel ergonomi kuralları ile ilgili bilgilendirme yapılmaktadır.</t>
  </si>
  <si>
    <t>Birimimize çalışanlara yönelik doğru duruş ve pozisyonları hakkında gerekli bilgilendirme yapılmaktadır.</t>
  </si>
  <si>
    <t>Yüksekokulumuzda çalışanların malzemelerin taşınması, yüklenmesi ve boşaltılması sırasında ki ağırlıga dikkat edilmektedir.</t>
  </si>
  <si>
    <t>Birimimizde iş ekipmanının itilmesi, çekilmesi, kaldırılması ve taşınması sırasında kurallara uyulmaktadır</t>
  </si>
  <si>
    <t>Yüksekokulumuzda servis arabası bulunmamaktadır.</t>
  </si>
  <si>
    <t>Remzi Soner CENGİZ           Gazi DOKUMACI</t>
  </si>
  <si>
    <t>Birimimizde temizlik sırasında kaygaz zemine karşı uyarıcı levhalar koyularak personeller bilgilendirilmektedir.</t>
  </si>
  <si>
    <t>Yüksekokulumuzda çaymatik olup elektrik aksamının suyla temasını önlemek için izolasyon yapılmıştır.</t>
  </si>
  <si>
    <t xml:space="preserve">Yüksekokulumuzda iki adet güvenlik görevlisi olup olası bir durum anında müdahale edebilir. </t>
  </si>
  <si>
    <t>Birimimizde temizlik kontrol çizelgesi olup, çöpler düzenli olarak toplanmaktadır.</t>
  </si>
  <si>
    <t>Birimimizdeki yemekhane düzenli olarak dezenfekte yapılmaktadır</t>
  </si>
  <si>
    <t>Birimimizde sıcak mutfak malzemeler taşınırken ısıya dayanıklı eldiven kullanılmaktadır.</t>
  </si>
  <si>
    <t>Birimimiz yemekhanesinde kallolu aletler takılma veya düşmeyi önleyecek şekilde kullanılmakta olup, herhangi bir olumsuzluk yaşanmamıştır.</t>
  </si>
  <si>
    <t>Birimimizde çalışan güvenlik görevlilerinin birbirleri ve amirleri ile iyi bir iletişimi vardır.</t>
  </si>
  <si>
    <t>Birimimizde ocak veya fırın etrafında kolay tutuşabilecek olan malzeme bulunmamaktadır.</t>
  </si>
  <si>
    <t>Yemekhanede kullanılan tüm alet ve ekipmanların gerekli hijyen koşulları sağlanmaktadır.</t>
  </si>
  <si>
    <t>Yemekhane çalışan personelin hijyen eğitimi olmayıp, eğitimi alması için Halk Eğitim Merkezi ile gerekli görüşmeler yapılmıştır.</t>
  </si>
  <si>
    <t>Remzi Soner CENGİZ           Pınar İPEK</t>
  </si>
  <si>
    <t>Kimyasal maddeler uygun koşşullarda muhafaza aedilmemektedir. Bununla ilgili çalışma başlatılmalıdır.</t>
  </si>
  <si>
    <t>Laboratuvarda keskin uçlu köşeler bulunmaktadır. Bununla ilgili çalışmalar başlatılmalıdır.</t>
  </si>
  <si>
    <t>Birimimizde kullanılan kimyasalların malzeme güvenlik bilgi formu bulunmamaktadır. Bununla ilgili çalışma yapılmalıdır.</t>
  </si>
  <si>
    <t>Sprey ve toz halinde kimyasal kullanılması</t>
  </si>
  <si>
    <t>Laboratuvarda sprey toz ve kimyasal kullanımı yapılmaktadır. Bununla ilgili gerekli kontroller yapılmaktadır.</t>
  </si>
  <si>
    <t>Birimimizde biyolojik etkenlere maruz kalma sonucu meslek hastalığı meydana gelmemeiştir.</t>
  </si>
  <si>
    <t>Birimimizde bulunan raflar birbirine ve duvara sabitlenmiştir.</t>
  </si>
  <si>
    <t>Birimimizdeki çalışma ortamında kullanılan alet ve malzemeler duzenli bir şekilde tutulmaktadır.</t>
  </si>
  <si>
    <t>Laboratuvarda bulunan tüm dolaplar sabitlenmiştir.</t>
  </si>
  <si>
    <t>Birimimizdeki tıbbi ve biyolojik atıklar mevzuat şartlarına uygun olarak toplanmamaktadır. Bununla ilgili çalışma yapılmalıdır.</t>
  </si>
  <si>
    <t>Laboratuvardaki araç ve gereçlerde 'CE' işareti bulunmaktadır.</t>
  </si>
  <si>
    <t>Laboratuvardaki Makinelerin Türkçe kullanım klavuzu bulunmamaktadır. Bununla ilgili çalışma  yapılmalıdır.</t>
  </si>
  <si>
    <t>Laboratuvarda kullanılan makinelerin koruyucu donanımları bulunmaktadır.</t>
  </si>
  <si>
    <t>Laboratuvardaki aydınlatma yeterlidir.</t>
  </si>
  <si>
    <t>Laboratuvardaatık yönetimi prosedürleri bulunmamaktadır. Bununla ilgili çalışma yapılmalıdır.</t>
  </si>
  <si>
    <t>Laboratuvarda temiz hava akımı sağlanmaktadır.</t>
  </si>
  <si>
    <t>Laboratuvarda depolama alanı ayrı yerde bulunmamaktadır. Bununla ilgili çalışma yapılmalıdır.</t>
  </si>
  <si>
    <t>Laboratuvarda yeme içme yapılmamaktadır.</t>
  </si>
  <si>
    <t>Laboratuvarda bulunan kapı, alevlere karşı dayanıklı değildir. Bununla ilgili çalışma yapılmalıdır.</t>
  </si>
  <si>
    <t>Birimimizdeki laboratuvarda tüm camlar uygun şekilde monte edilmiş olup kırık ve çatlak yüzeyler bulunmamaktadır.</t>
  </si>
  <si>
    <t>Laboratuvardaki kişişel koruyucu donanımlar CE işaretine sahip olup, türkçe kullanım klavuzu bulunmaktadır.</t>
  </si>
  <si>
    <t>Laboratuvarda göz duşu ve güvenlik duşu bulunmamaktadır. Bununla ilgili çalışma yapılmalıdır.</t>
  </si>
  <si>
    <t>Birimimizde ilgili öğretim görevlisi hocalarımız öğrencilere KKD'leri kullanımı ile ilgili gerekli açıklamaları yapmaktadır</t>
  </si>
  <si>
    <t>Laboratuvarda bulunana şırınga ve iğneler bir defa kullanılmaktadır.</t>
  </si>
  <si>
    <t>Laboratuvarda düzenli olarak haşere kontrolü yapılmaktadır.</t>
  </si>
  <si>
    <t>Laboratuvarda kullanılmış iğne ve diğer kesici özelliği olan tıbbi atıklar, diğer tıbbi atıklardan ayrı olarak toplanmaktadır.</t>
  </si>
  <si>
    <t>Laboratuvar koşullarındaki çalışmalarda çalışma önlüğü kullanılmaktadır.</t>
  </si>
  <si>
    <t>Laboratuvarda havalandırma sistemi bulunmaktadır.</t>
  </si>
  <si>
    <t>Laboratuvar tezgahı su geçirmeyen ve dezenfektana karşı dayanıklı kolay temizlenebilir malzeme ile kaplanmıştır.</t>
  </si>
  <si>
    <t>Depolama alanına görevli personel haricinde kimse girmemekedir.</t>
  </si>
  <si>
    <t>Laboratuvarda kullanılan sandalyeler kas ve iskelet sistemi için uygundur.</t>
  </si>
  <si>
    <t>Güvenlik duşu bulunmamaktadır. Bununla ilgili çalışma yapılmalıdır.</t>
  </si>
  <si>
    <t xml:space="preserve">Laboratuvarda tek kullanımlık olmayan pipetler tekrar kullanılmadan önce otoklavda sterilize edildikten sonra kullanılmaktadır. </t>
  </si>
  <si>
    <t>Laboratuvarda kullanılan KKD'ler kullanıldıktan sonra laboratuvardan çıkarken uygun yöntemlerle temizlenip, uygun bir ortamda muhafaza edilmektedir.</t>
  </si>
  <si>
    <t>Laboratuvardaki kapıda görünecek şekilde gerekli tehlike işaretleri bulunmamaktadır. Bununla ilgili gerekli çalışma yapılmalıdır.</t>
  </si>
  <si>
    <t>Birimimiz lisanslı tıbbi atık firması ile çalışmamaktadır. Bununla ilgili çalışmalar yapılmalıdır.</t>
  </si>
  <si>
    <t>Birimimizde olası bir senaryo meydana gelmemeiştir.</t>
  </si>
  <si>
    <t>Laboratuvardaki çalışma ortamında termal konfor şartları sağlanmaktadır.</t>
  </si>
  <si>
    <t>Laboratuvarda çalışanların ellerini yıkayabileceği lavabo bulunup, gerekli hijyen şartları sağlanmaktadır.</t>
  </si>
  <si>
    <t>Laboratuvara görevli personel haricinde giriş ve çıkış olmamaktadır. Herhangi bir olay meydana gelmemiştir.</t>
  </si>
  <si>
    <t>Birimimizdeki ekipmanın periyodik kontrolleri yapılmakta olup, herhangi bir olumsuzlukla karşılaşılmamıştır.</t>
  </si>
  <si>
    <t>Birimimizde ekipmanların kontrolü sırasında uygunsuzluklar giderilmektedir. Herhangi bir olumsuz durum ile karşılaşılmamıştır.</t>
  </si>
  <si>
    <t>Zafer TABUR     Özender ÖZKAN</t>
  </si>
  <si>
    <t>Tesisatların periyodik kontrolleri yanpılmakta olup, herhangi bir olumsuz durum meydana gelmemiştir</t>
  </si>
  <si>
    <t xml:space="preserve">Birimimizde haftalık çalışma süresi aşılmamaktadır. </t>
  </si>
  <si>
    <t xml:space="preserve">Birimimizde 50 yaş üzeri çalışan bulunmakta olup, durumlarına uygun işlerde çalıştırılmaktadır. Herhangi bir olumsuz durum ile karşılaşılmamıştır. </t>
  </si>
  <si>
    <t>Birimiminde günlük çalışma süresi aşılmamaktadır.</t>
  </si>
  <si>
    <t>Birimimizde dinlenme araları yeterlidir.</t>
  </si>
  <si>
    <t>Birimimizde yemek arası 60 dakika olarak uygulanmaktadır.</t>
  </si>
  <si>
    <t>Birimimizde kadın çalışanları özel durumları göz önünde bulundurulmaktadır.</t>
  </si>
  <si>
    <t>Birimimizde gece çalışması yapılmamaktadır.</t>
  </si>
  <si>
    <t>Birimimizde engelli çalışan  bulunmamaktadır.</t>
  </si>
  <si>
    <t>Birimimizde olası bir iş kazası meydana gelmemiştir.</t>
  </si>
  <si>
    <t>Birimimizde tehlikeli ve çok tehlikeli sıfıta yer almamakta olup, herhangi bir olumsuzluk yaşanmamıştır.</t>
  </si>
  <si>
    <t>Birimimizde alt işveren bulunmamaktadır.</t>
  </si>
  <si>
    <t>Planlı eğitimlere destek elemanlarının katılımı sağlanmaktadır.</t>
  </si>
  <si>
    <t>Birimimizdeki tüm çalışanlar İSG eğitimine katılmaktadır. Okulumuzda herhangi bir olumsuz durumla karşılaşılmamıştır.</t>
  </si>
  <si>
    <t>Planlı eğitimlere tüm personelin katılımı sağlanmaktadır.</t>
  </si>
  <si>
    <t>Özel eğitimlere tüm personelin katılımı sağlanmaktadır.</t>
  </si>
  <si>
    <t>Çalışanlar işe başlamadan önce en az iki saat işe başlama eğitimine kaatılımı sağlanmaktadır.</t>
  </si>
  <si>
    <t>Yapılan özel eğitimlere tüm personelin katılımı sağlanmaktadır.</t>
  </si>
  <si>
    <t>Planlı eğitimlere tüm personelin katılımı sağlanmaktadır. Herhangi bir olumsuz durum yaşanmamıştır.</t>
  </si>
  <si>
    <t>Yapılan özel eğitimlere tüm personelin katılımı sağlanmaktadır. Herhangi bir olumsuz durum yaşanmamıştır.</t>
  </si>
  <si>
    <t>Birimimizde klavyeler personelin kullanımına uyumlu olup, herhangi bir olumsuz durum ile karşılaşılmamıştır.</t>
  </si>
  <si>
    <t>0106.2022</t>
  </si>
  <si>
    <t>Birimimizde çalışma sandalyeleri personelin kullanımına uygun olup, herhangi bir olumsuzlukla karşılaşılmamıştır.</t>
  </si>
  <si>
    <t>Personellerin kullanmış olduğu monitörler çalışma koşullarına uygundur.</t>
  </si>
  <si>
    <t>Birimimizde bulunan monitörlerin kullanıcıları rahatsız edecek şekilde yansıma ve parlama olmamaktadır.herhangi bir olumsuz durum ile karşılaşılmamıştır.</t>
  </si>
  <si>
    <t xml:space="preserve">Birimimizde kullanılan ekipmanlar gürültü çıkarmamaktadır. </t>
  </si>
  <si>
    <t xml:space="preserve">Birimimizdeki ekranlı araçlarda uzun süreli çalışma yapılmamaktadır. </t>
  </si>
  <si>
    <t>Birimimizdeki personellerin çalışma ortamı yeterli genişlikteolup, herhangi bir olumsuz durumla karşılaşılmamıştır.</t>
  </si>
  <si>
    <t xml:space="preserve">Personellerin kullanmış olduğu çalışma masasının yüzeyi ışığı yansıtmayaak nitelikte olup, herhangi bir olumsuzlukla karşılaşılmamıştır. </t>
  </si>
  <si>
    <t>Klavyeler çalışanların kullanılmasına uygun olup, herhangi bir olumsuz durum ile karşılaşılmamıştır.</t>
  </si>
  <si>
    <t xml:space="preserve">Monitörlerin ekran görüntülerinde herhangi bir olumsuzluk bulunmamaktadır. </t>
  </si>
  <si>
    <t>Birimimizde çalışma ortamı, personellerin çalışması için uygun olup, herhangi bir olumsuz durum ile karşılaşılmamıştır.</t>
  </si>
  <si>
    <t>Aydınlatma koşulları personellerin çalışması için uygundur. Herhangi bir olumsuzlukla karşılaşılmamıştır.</t>
  </si>
  <si>
    <t>Kavyelerin yüzeyi ışığı yansıtmayacak şekildedir. Herhangi bir olumsuz durum ile karşılaşılmamıştır.</t>
  </si>
  <si>
    <t>Çalışma masası boyunları yeterli büyüklükte olup, herhangi bir olumsuzlukla karşılaşılmamıştır.</t>
  </si>
  <si>
    <t>Birimimizde sivri ve keskin köşeler olup, bununla ilgili çalışma yapılmalıdır.</t>
  </si>
  <si>
    <t>Birimimizdeki el aletleri uygun olup, herhangi bir olumsuzlukla karşılaşılmamıştır.</t>
  </si>
  <si>
    <t>Birimimizde çalışan personeller, konu ile ilgili bilgilendirilmiştir.</t>
  </si>
  <si>
    <t>Aletlerin kullanılmadan önce gerekli kontrolleri yapılmaktadır. Bununla ilgili olumsuzluk yaşanmamıştır.</t>
  </si>
  <si>
    <t>Birimimizde standart dışı el aletleri kullanılmamaktadır.</t>
  </si>
  <si>
    <t>El aletleri amacına uygun olarak kullanılmaktadır.</t>
  </si>
  <si>
    <t xml:space="preserve">Birimimizdeki tüm el aletlerinin periyodik bakımı yapılmaktadır. </t>
  </si>
  <si>
    <t>Birimimizde hasarlı el aletleri kullanılmamaktadır.</t>
  </si>
  <si>
    <t>Birimimizde kullanılan el aletlerinin kullanma talimatı bulunmamaktadır. Bunun ile ilgili herhangi bir olumsuzluk yaşanmamıştır.</t>
  </si>
  <si>
    <t>Birimimizdeki pano odasının kapısı kilitli olup, herhang bir olumsuzluk yaşanmamıştır.</t>
  </si>
  <si>
    <t>Birimimizde Tesisat projesi bulunmaktadır.</t>
  </si>
  <si>
    <t>Yüksekokulumuzda elektrik teknisyeni bulunmamaktadır. Bununla ilgili gerekli çalışma yapılmalıdır.</t>
  </si>
  <si>
    <t>Birimimizdeki elektrik sigortalarını tanıtıcı etiketler bulunmamaktadır..</t>
  </si>
  <si>
    <t>Yüksekokulumuzda paratoner bulunmakta olup, herhangi bir olumsuz durum yaşanmamıştır.</t>
  </si>
  <si>
    <t>Elektrik ile çalışan aletlerin topraklaması yapılmıştır.</t>
  </si>
  <si>
    <t>Birimimizdebulunan fiş ve priz düzeneği uygun olup, herhangi bir olumsuz durum meydana gelmemiştir.</t>
  </si>
  <si>
    <t>Birimimizde bulunan elektrik odası kilitli olarak tutulmaktadır. Bununla ilgili herhangi bir olumsuzluk meydana gelmemiştir.</t>
  </si>
  <si>
    <t>Yüksekokulumuzdda elektrik ile ilgili uyarı işaretleri bulunmamaktadır. Bununla ilgili gerekli çalışmalar yapılmalıdır.</t>
  </si>
  <si>
    <t>Birimimizdeki çoklu prizler kullanıma uygundur.</t>
  </si>
  <si>
    <t>Birimimizdeki elektrik panoları uygundur.</t>
  </si>
  <si>
    <t>Elektrik panosunun önünde malzeme bulunmamaktadır.</t>
  </si>
  <si>
    <t>Elektrik prizleri sağlamdır. Herhangi bir olumsuzluk olmamıştır.</t>
  </si>
  <si>
    <t>Birimimizde bulunan elektrik panoları kilitli olarak tutulmaktadır.</t>
  </si>
  <si>
    <t>Elektrik kablolarında hasar bulunmamaktadır.</t>
  </si>
  <si>
    <t>Aydınlatma tesisatı kullanıma uygundur.</t>
  </si>
  <si>
    <t>Yalıtkan paspas bulunmamaktadır. Bunun ile ilgili çalışma yapılmalıdır.</t>
  </si>
  <si>
    <t>Elektrikli iş ekipmanlarının üzerinde talimat bulunmamaktadır. Herhangi bir olası durum yaşanmamıştır.</t>
  </si>
  <si>
    <t>Elektrik panosunda topraklama hattı bulunmaktadır.</t>
  </si>
  <si>
    <t>Elektrik işlemlerinde bakım ve onarım yetkikili olan kişilerce yapılmaktadır.Herhangi bir olumsuzluk görülmemiştir.</t>
  </si>
  <si>
    <t>Birimimizde uygunsuz el aletleri bulunmamaktadır</t>
  </si>
  <si>
    <t>Bakım-onarım işlemleri mesleki yeterliliği bulunan uzman kişiler tarafından yapılmaktadır.</t>
  </si>
  <si>
    <t>Elektrik panosunun bakım ve kontrolleri yapılmaktadır. Herhangi bir olası durum yaşanmamıştır.</t>
  </si>
  <si>
    <t>Birimimizde 1 adet asansör bulunmaktadır.</t>
  </si>
  <si>
    <t>Asansörün periyodik bakım ve kontrolleri yapılmaktadır. Herhangi bir ollumsuzluk yaşanmamıştır.</t>
  </si>
  <si>
    <t>Birimimizde bulunan asansös kabini uygundur.</t>
  </si>
  <si>
    <t>Personel asansörünün güvenlik işaretlemesi bulunmaktadır. Herhangi bir olası durum yaşanmamıştır.</t>
  </si>
  <si>
    <t>Elektrik odalarında yangın söndürücü bulunmaktadır. Herhangi bir olumsuz durum ile karşılaşılmamıştır.</t>
  </si>
  <si>
    <t>Elektrik panolarının içerisinde yabancı herhangi bir malzeme bulunmamaktadır.</t>
  </si>
  <si>
    <t>Birimimizde yalıtımı olmayan araç ve gereç kullanılmamaktadır. Herhangi bir olumsuz durum ile karşılaşılmamıştır.</t>
  </si>
  <si>
    <t>Birimimizde topraklama tesisatı bulunmaktadır. Herhangi bir olumsuz durum olmamıştır.</t>
  </si>
  <si>
    <t>Kablo, fiş, buat gibi bağlantı elemanlarının bakım ve onarmı yapılmakta olup, herhangi bir olumsuzluk yaşanmamıştır.Elek</t>
  </si>
  <si>
    <t>Elektrikle çalışan iş ekipmanlarının topraklaması yapılmaktadır.</t>
  </si>
  <si>
    <t>Birimimizde hasarlı elektrik panosu bulunmamaktadır. Herhangi  bir olumsuz durum yaşanmamıştır.</t>
  </si>
  <si>
    <t>İşyerinde ana pano ve tali elektrik panolarında kaçak akım rolesi bulunmaktadır. Hernangi bir olumsuz durum ile karşılaşılmamıştır.</t>
  </si>
  <si>
    <t xml:space="preserve">Aydınlatma tesisatı su damlalarına karşı korunmuş bir durumdadır. </t>
  </si>
  <si>
    <t>İş ekipmanlarının kontrolleri yapılmaktadır. Herhangi bir olumsuz durum meydana gelmemiştir.</t>
  </si>
  <si>
    <t>Asansör tertibatına yetkili kişiler haricinde erişim engellenmiştir.</t>
  </si>
  <si>
    <t>Personel asansörü kabininin tasarıım ve imalat şartları uygundur. Herhangi bir olumsuz durum meydana gelmemiştir.</t>
  </si>
  <si>
    <t>Acil durumlarda üdahaleyi zorlaştıran alanlara park yapılmamaktadır.</t>
  </si>
  <si>
    <t>Persone asansörü belirtilen kişi sayısına göre kullanılmaktadır. Herhangi bir olumsuz durum meydana gelmemiştir.</t>
  </si>
  <si>
    <t>İzolasyonunu kaybetmiş kablolar kullanılmamaktadır. Herhangi bir olumsuz durum meydana gelmemiştir.</t>
  </si>
  <si>
    <t>Kablo kanallarında hasar veya kusur bulunmamaktadır.</t>
  </si>
  <si>
    <t>Sigortalar korunaklı bir şekilde bulunmaktadır.</t>
  </si>
  <si>
    <t>Elektrikle çalışmalarda kişisel koruyucu donanımlar kullanılmaktadır.</t>
  </si>
  <si>
    <t>Pano odasında uygun söndürme sistemi bulunmaktadırç herhangi bir olumsuzluk yaşanmamıştır.</t>
  </si>
  <si>
    <t>Elektrik panosunda sigorta ve şalter etikenleri bulunmamaktadır. Bununla ilgili çalıçma yapılmalıdır.</t>
  </si>
  <si>
    <t>Birimimizde ekipmanlar yetkili personel dışında kullanılmamaktadır. Herhangi bir olumsuzlukla karşılaşılmamıştır.</t>
  </si>
  <si>
    <t>Personelin aylık bakımı ve arıza durumlarında bakımları yapılmaktadır. Herhangi bir olumsuz durumla karşılaşılmamıştır.</t>
  </si>
  <si>
    <t>Asansör makine dairesi yangına dayanıklıdır. Herhangi bir olumsuzluk yaşanmamıştır.</t>
  </si>
  <si>
    <t xml:space="preserve">Personel asansöründe kabinin aşırı hızlanma veya serbest düşme riskini ergelleyecek tertibat bulunmaktadır. </t>
  </si>
  <si>
    <t>Personel asansörü sadece personel kullanımına ayrılmıştır. Herhangi bir olumsuzluk yaşanmamıştır.</t>
  </si>
  <si>
    <t>Ekipmanı iterken, kaldırırken, taşırken ergonomi kuralları dikkate alınmaktadır.</t>
  </si>
  <si>
    <t>Birimimiz çalışanlarına mobbing uygulanmamaktadır.</t>
  </si>
  <si>
    <t>Birimimizde bölüm bazlı olarak risk analizi çalışmamarı bulunmamaktadır.</t>
  </si>
  <si>
    <t>Birimimiz çalışanlarına acil durumlar haricinde görev dışı talimatlar verilmemektedir.</t>
  </si>
  <si>
    <t>Yüksekokulmuz personelleri mesai saatlerine uygun olarak çalışmaktadır.</t>
  </si>
  <si>
    <t>Birimimizde çalışan personellere zorballık ve şiddet uygulanmamaktadır.</t>
  </si>
  <si>
    <t>Zafer TABUR     Gazi DOKUMACI</t>
  </si>
  <si>
    <t>Yükseokulumuz personellerinin yemekhanede uygun kalöride beslenmesi sağlanmaktadır.</t>
  </si>
  <si>
    <t>Birimimizde 50 yaş üzeri çalışan bulunmakta olup, bu çalışanlarımızın durumları dikkate alınmaktadır.</t>
  </si>
  <si>
    <t>Birimimizde iş ve görev tanımları belirlenerek çalışanlar bilgilendirilmiştir.</t>
  </si>
  <si>
    <t>Birimimiz personelleri günlük çalışma süreleri kadar çalışmaktadır.</t>
  </si>
  <si>
    <t>Birimimiz personelleri haftasonu tatili yapmaktadır.</t>
  </si>
  <si>
    <t>Çalışanlar teknik, beceri ve bilgi açısından işe uygundur.</t>
  </si>
  <si>
    <t>Birimimizde çalışan personellerin görev tanımı bulunmaktadır.</t>
  </si>
  <si>
    <t>Birimimizde yapılan iş planlamalarında, değişiklerde ve yürütülen faaliyetlerde çalışanların öneri, görüş ve önerileri dikkate alınmaktadır.</t>
  </si>
  <si>
    <t>Birimimizde çalışma süreleri aşılmamaktadır. Herhangi bir olumsuzluk yaşanmamıştır.</t>
  </si>
  <si>
    <t>Birimimizde çalışanlar işle ilgili deneyim sahibidir.</t>
  </si>
  <si>
    <t>Birimimizdeki çalışmalar verilen görevlerde yeterli süre gözetilerek planlı bir şekilde yapılmaktadır</t>
  </si>
  <si>
    <t>Birimimizde engelli personel çalışmamaktadır.</t>
  </si>
  <si>
    <t>Birimimizde ekipler oluşturulmuştur. Herhangi bir olumsuzluk yaşanmamıştır.</t>
  </si>
  <si>
    <t xml:space="preserve">Birimimizde çalışan personelin görev tanımı bulunmaktadır. </t>
  </si>
  <si>
    <t>Birimimizde bulunan sesli sinyal sisteminde yeterli ses çıkmamaktadır. Bununla ilgili çalışma yapılmalıdır.</t>
  </si>
  <si>
    <t xml:space="preserve">Birimimizde çalışan personeller sağlık ve güvenlik yönünden </t>
  </si>
  <si>
    <t>Çalışanların psikolojik problemleri bulunmamaktadır. Herhangi bir olumsuzlukla karşılaşılmamıştır.</t>
  </si>
  <si>
    <t>Birimimizde çalışmaya başlayacak olan personelin işe giriş muayeneleri yaptırılmaktadır.</t>
  </si>
  <si>
    <t>Birimimizde çalışan engelli personel bulunmamaktadır.</t>
  </si>
  <si>
    <t>Birimimizdeki genç, yaşlı, engelli, gebe veya emziren çalışanların durumu dikkate alınmaktadır. Herhangi bir olumsuz durum ile karşılaşılmamıştır.</t>
  </si>
  <si>
    <t>Birimimizde monotoni bulunmakatadır. Herhangi bir olumsuzluk yaşanmamıştır.</t>
  </si>
  <si>
    <t xml:space="preserve">Birimimizde İş kazası yaşanmamıştır. </t>
  </si>
  <si>
    <t>Birimimizdeki çalışanlara sağlık ve güvenlik işaretlerine ilişkin eğitimler verilmektedir.</t>
  </si>
  <si>
    <t>Birimimizdeki ışıklı işaretlerin periyodik kontrolleri yapılmaktadır. Herhangi bir olumsuzluk yaşanmamıştır.</t>
  </si>
  <si>
    <t>Elektrik enerjisi ile çalışan işaretlerin yedek bağlantısı bulunmamaktadır. Bunula ilgili gerekli çalışma yapılamalıdır.</t>
  </si>
  <si>
    <t>Birimimizde acil çıkış işareti satandartlara uygundur.</t>
  </si>
  <si>
    <t>Birimimizde uyarı işareti bulunmamaktadır.</t>
  </si>
  <si>
    <t xml:space="preserve">Birimimizde uyarı işareti bulunmamaktadır. </t>
  </si>
  <si>
    <t xml:space="preserve">Birimimizde emredici işaret bulunmamaktadır. </t>
  </si>
  <si>
    <t>Birimimizde bulunan sesli sinyallerin periyodik kontrolleri yapılmaktadır.</t>
  </si>
  <si>
    <t>Birimimiz çalışanları sağlık ve güvenlik işaretleri hakkında abilgilendirilmektedir.</t>
  </si>
  <si>
    <t>Birimimizdeki ışıklı işaretler standartlara uygundur.</t>
  </si>
  <si>
    <t>Birimimizdeki yasak işaretleri standartlara uygundur.</t>
  </si>
  <si>
    <t>Birimimizdeki hava nemi çalışma koşullarına uygundur.</t>
  </si>
  <si>
    <t>Doğal aydınlatma yeterlidir.</t>
  </si>
  <si>
    <t>Birimimizdeki tuvalerlerde fanlı havalandırma sistemi bulunmamaktadır. Bununla ilgili çalıma yapılmalıdır.</t>
  </si>
  <si>
    <t>Birimimizde kulak koruyucular bulunmamaktadır. Bununla ilgili çalışma yapılmalıdr.</t>
  </si>
  <si>
    <t>Birimimizdeki suni aydınlatma yeterlidir. Herhangi bir olumsuzluk yaşanmamıştır.</t>
  </si>
  <si>
    <t>Birimimizde el ve kol titreşimine neden olabilecek alet ve ekipman bulunmamaktadır.</t>
  </si>
  <si>
    <t>Birimimizde çalışanlara eldiven, bone ve gerekli diğer koruyucu giysiler temin edilmektedir.</t>
  </si>
  <si>
    <t xml:space="preserve">Birimimizde talimatlara uygun olarak temizlik yapılmakta olup, periyodik kontrol listeleri vardır. </t>
  </si>
  <si>
    <t>Birimimizde yangın uyarı butonları bulunmaktadır.</t>
  </si>
  <si>
    <t>Yangın söndürme tüplerinin bakımı ve kontrolleri periyodik olarak yapılmaktadır.</t>
  </si>
  <si>
    <t>Brimimizde yangın algılama ve uyarı sistemi bulunmaktadır.</t>
  </si>
  <si>
    <t>Birimimizde yangınla mücadele işaretleri bulunmamaktadır. Bununla ilgili çalışma yapılmalıdır.</t>
  </si>
  <si>
    <t>Birimimizde bulunan yangın söndürme cihazlarının periyodik olarak bakım ve kontrolü yapılmaktadır. Herhang ibir olumasuzluk yaşanmamıştır.</t>
  </si>
  <si>
    <t>Birimimizdeki yangın algılama ve uyarı sistemlerinin kontrolü yapılmamaktadır. Bununla ilgili çalışma yapılmalıdr.</t>
  </si>
  <si>
    <t>Birimimizde yangın dolabı ve techizatının periyodik bakım ve kontrolleri yapılmaktadır.</t>
  </si>
  <si>
    <t>Birimimizdeki yangın algılama ve uyarı sistemleri kolay ve ulaşılabilr bir yerdedir. Herhagin bir olumsuzluk yaşanmamıştır.</t>
  </si>
  <si>
    <t>Yangınla mücadele ekipmanlarının periyodik bakım ve kontrolleri yapılmakta olup, kolay bir şekilde erişilebilir yerde ve önünde bire engel bulunmamaktadır.</t>
  </si>
  <si>
    <t>Birimimizde her katta yangın dolabı bulunmaktadır. Herhangi bir olumsuzluk yaşanmamıştır.</t>
  </si>
  <si>
    <t>Birimimiz personellerine yangın dolabının kullanımı ile ilgili eğitim verimiştir.</t>
  </si>
  <si>
    <t>Birimimizde hidrant sistemi bulunmaktadır.</t>
  </si>
  <si>
    <t>Birimimizde yangın deposu bulunmamaktadır. Bununla ilgili çalışma yapılmalıdır.</t>
  </si>
  <si>
    <t>Birimimizde yangın dolabı bulunmaktadır. Herhangi bir olumsuzluk yaşanmamıştır.</t>
  </si>
  <si>
    <t>Yangın uyarı butonlarının periyodik kontrolleri yapılmamaktadır. Bununla ilgili çalışma yapılmalıdır.</t>
  </si>
  <si>
    <t>Yangın söndürme tüplerinin sayısı yeterlidir.</t>
  </si>
  <si>
    <t>Yangın döndürme sistemlerinin öninde engel bulunmamaktadır.Herhangi bir olumsuzlukla karşılaşılmamıştır.</t>
  </si>
  <si>
    <t>Yangın dolaplarında kullanım talimatı bulunmaktadır.</t>
  </si>
  <si>
    <t>Zafer TABUR Remzi Soner CENGİZ</t>
  </si>
  <si>
    <t>Birimimizde çalışanların görüş ve katılımı sağlanmaktadır.</t>
  </si>
  <si>
    <t>Zafer TABUR   Remzi Soner CENGİZ</t>
  </si>
  <si>
    <t>Yangın söndürücü temin eden firmanın TSE hizmet yeterlilik belgesi bulunmaktadır.</t>
  </si>
  <si>
    <t>Boş ve dolu tüpler ayrı yerlerde toplanmaktadır. Herhangi bir olumsuzluk yaşanmamıştır.</t>
  </si>
  <si>
    <t>Birimimizin zemini yapılacak işe uygun olup gerekli güvenlik tedbirleri alınmaktadır.herhangi bir olumsuzluk yaşanmamıştır.</t>
  </si>
  <si>
    <t>jeolojik etüd bulunmamaktadır.</t>
  </si>
  <si>
    <t xml:space="preserve">Aşırı yağış nedeniyle birimimizin bazı yerlerinin su alması meydana gelmektedir.Bununla ilgili çalışma başlatılmalıdır. </t>
  </si>
  <si>
    <t>malzemeler aydınlatmayı ve makine ile tesisatının çalışmasını engellemeyecek şekilde istiflenmiştir.</t>
  </si>
  <si>
    <t>Yürüme alanlarındamalzeme bulunmamaktadır. Herhangi bir olumsuzlukla karşılaşılmamıştır.</t>
  </si>
  <si>
    <t>Birimimizde çalışan personelin kullanabilmesi için su sebili bulunmaktadır.</t>
  </si>
  <si>
    <t>Birimimizde çalışma ortamı hijyeniktir.</t>
  </si>
  <si>
    <t>Birimimizde tuvaletk-ler içme suyuna uzak bir mesafededir.</t>
  </si>
  <si>
    <t>Temizlik çalışanları tarafından işleri biten  ekipmanlar temizlenerek kendileri için ayrılmış yerlerde muhafaza edilmektedir.</t>
  </si>
  <si>
    <t>Birimimizde su sebili bulunmaktadır.</t>
  </si>
  <si>
    <t>Birimimizde bulunan çay ve kahhve makinaları hijneniktir</t>
  </si>
  <si>
    <t>Çalışanlara gerekli hijyen eğitimi vrrilmiştir.</t>
  </si>
  <si>
    <t>Birimimizde su sebili bulunmakta olup, gerekli temizlik ve bakımı yapılmaktadır.</t>
  </si>
  <si>
    <t>Birimimizde soyunma odaları bulunmamaktadır. Bununla ilgili çalışma yapılmalıdır.</t>
  </si>
  <si>
    <t>Birimimizde bayan ve erkeklerin kullanabilmesi için yeterli sayıda tuvalet ve lavabo bulunmaktadır.</t>
  </si>
  <si>
    <t>Çöpler görevli personel tarafından düzenli aralıklarla ve uygun bir şrkilde toplanmaktadır.</t>
  </si>
  <si>
    <t>Birimimizde çalışanlar genel temizlik ve hijyen kurallarına uymaktadır. Herhangi bir olumsuz durum ile karşılaşılmamıştır.</t>
  </si>
  <si>
    <t>İçme suyu tesisatının üzerinde ''içilebilir su'' işareti bulunmamaktadır. Bununla ilgili çalışma yapılmalıdır.</t>
  </si>
  <si>
    <t>Birimimizde temizlikten sorunlu kişiler belli olup, bilinmektedir.</t>
  </si>
  <si>
    <t>Yangın söndürme sistemlerinin periyodik kontrol ve bakımı yapılmaktadır.</t>
  </si>
  <si>
    <t>Yangın uyarı butonları görülebilir ve kolayca erişilebilir yerdedir.</t>
  </si>
  <si>
    <t>Taşınabilir yangın söndürme cihazlarının periyodik kontrolleri zamanında yapılmaktadır.</t>
  </si>
  <si>
    <t>Birimimizde sprinkler sistemi bulunmamaktadır. Bununla ilgili çalışma yapılmalıdır.</t>
  </si>
  <si>
    <t>Yangın söndürme cihazları kolay bir şekilde ulaşılabilecek mesafededir.</t>
  </si>
  <si>
    <t>Yangınla mücadele ekipmanları kolay bir şekilde ulaşılabilecek mesafededir.</t>
  </si>
  <si>
    <t>Birimimizde yangın hidrantı bulunmamaktadır. Bununla ilgili çalışma yapılmalıdır.</t>
  </si>
  <si>
    <t>Taşınabilir yangın söndürme cihazlarının montajı hatalı değildir.</t>
  </si>
  <si>
    <t>Yangın dolaplarının bakım ve onarımının periyodik kontrol ve bakımları yapılmaktadır.</t>
  </si>
  <si>
    <t>Yangın söndürme tüplerinin bulunduğu yeri gösteren fosforlu ikaz levhası bulunmamaktadır. Bununla ilgili çalışma yapılmalıdır.</t>
  </si>
  <si>
    <t>Yangın algılama ve uyarı sistemi bulunmaktadır.</t>
  </si>
  <si>
    <t xml:space="preserve">Yangın dolapları görünür bir şekilde yerleştirilmiştir. </t>
  </si>
  <si>
    <t xml:space="preserve">Yangınla mücadele ekipmanlarının bulunduğu yerler kırmızı renkte kalıcı olarak işaretlenmiştir. </t>
  </si>
  <si>
    <t>Biriimimizde sistemde kullanılacak hidrantı, ilgili Türk Standartlarına uygun yerüstü yangın hidrantıdır.</t>
  </si>
  <si>
    <t>Birimimizde malzeme yükleme amaçlı araç bulunmamaktadır.</t>
  </si>
  <si>
    <t>Birimimizde malzeme yükleme amaçlı araç ve yüklerin boşaltılacağı nokta ulunmamaktadır.</t>
  </si>
  <si>
    <t xml:space="preserve">Birimimizdeki depo alanlarında raf bulunmamaktadır. </t>
  </si>
  <si>
    <t>Birimimizde rampa doldurma ve boşaltma alanı bulunmamaktadır.</t>
  </si>
  <si>
    <t>Birimimizde el merdivenleri bulunmaktadır.</t>
  </si>
  <si>
    <t>Birimimizde yüksekte çalışmalarda el merdiveni kullanılmaktadır.</t>
  </si>
  <si>
    <t>Birimimizde erişim platformu bulunmamaktadır.</t>
  </si>
  <si>
    <t>Birimimizde seyyar el merdiveninin üstünde, basamaklarında ve erişim yollarında erişimi engelleyen malzeme, bariyer bulunmamaktadır.</t>
  </si>
  <si>
    <t>Birimimizde kullanılan KKD'ler bakımlı ve sağlamdır. Herhangi bir olumsuzluk yaşanmamıştır.</t>
  </si>
  <si>
    <t>Çalışanlar kendisine verilen KKD ve ekipmanları kullanmaktadır. Bununla ilgili herhangi bir olumsuzluk yaşanmamıştır.</t>
  </si>
  <si>
    <t xml:space="preserve">Çalışanlara verilen KKD veya ekipmanlar yapılan işe uygun ve yeterlidir. </t>
  </si>
  <si>
    <t>El aletlerinde kullanılması gereken KKD'ler bulunmaktadır.</t>
  </si>
  <si>
    <t>Birimimizde murfak bulunmamaktadır.</t>
  </si>
  <si>
    <t>Birimimizdeki çay ocağının kapısı ahşap olup, yangına dayanıksızdır. Bununla ilgili çalışma yapılmalıdır.</t>
  </si>
  <si>
    <t>Birimimizde çay demleme işlemleri kurallara göre yapılmaktadır.</t>
  </si>
  <si>
    <t>Kapalı alanlarda sigara içilmemektedir.</t>
  </si>
  <si>
    <t>Yazılı talimatlar hazırlanarak çalışanlara uygulamalı eğitim verilmelidir.</t>
  </si>
  <si>
    <t>Sıcak içme hazırlama makinelerinde sıcak yüzey uyarı işareti bulunmamakta olup, bununla ilgili çalışma yapılmalıdır.</t>
  </si>
  <si>
    <t>Zafer TABUR    Remzi Soner CENGİZ</t>
  </si>
  <si>
    <t>Birimimizde çalışanların koronavirüsten psikolojik olarak etkilenmemesi için çalışmaların yapılması gerekmektedir.</t>
  </si>
  <si>
    <t>Birimimizde bulunan sebil, çay ve kahve makineleri dezenfekte edilerek kullanımı sağlanmaktadır. Herhangi bir olumsuz durum meydana gelmemiştir.</t>
  </si>
  <si>
    <t>Zafer TABUR  Remzi Soner CENGİZ</t>
  </si>
  <si>
    <t xml:space="preserve">Birimimizde Grup 4 biyolojik etkenlere bağlı ağır hastalıklar görülmemiştir. </t>
  </si>
  <si>
    <t>Çalışanlar hijyen konusundda bilgilendirilmiştir. Herhangi bir olumsuz durumla karşılaşılmamıştır.</t>
  </si>
  <si>
    <t>Birimimizde koronavirüsün sebep olduğu semptomlarla ilgili bilgilendirme yapılıp, herkesin görebileceği alanlara afiş/poster aşılmıştır.</t>
  </si>
  <si>
    <t>Birimimizde seyahat eden personellerin gerekli kontrolleri yapıldıktan sonra işe başlatılmıştır.</t>
  </si>
  <si>
    <t>Birimimizde çalışan personellerin sağlık kontrolleri yapılmıştır.</t>
  </si>
  <si>
    <t>Birimimizde temizlik işlerinde gerekli önlemler alınmıştır.</t>
  </si>
  <si>
    <t>Hastalık tespit edilen ve temaslı olan personellerin kişisel kontrolleri yapılarak bulundukları alan derhal dezenfekte edilmektedir.</t>
  </si>
  <si>
    <t>Çalışma ortamındaki yüzeyler, ekipmanlarve diğer öğeler rıtin olarak temizlenip,  dezenfete edilmektedir.</t>
  </si>
  <si>
    <t>Birimimizde çalışan personeller sosyal mesafe kurallarına uymaktadır.</t>
  </si>
  <si>
    <t>Birimimizde acil durumlar için bir alan tesid edilmemiştir.</t>
  </si>
  <si>
    <t>Yemekhanede sosyal mesafeyi korumak amacıyla zemin üzerinde bekleme yeri işaretlenmesi gerçekleştirilememeiştir. Fakat sık sık uyarı yapılmaktadır. Bununla ilgili çalışma yapılmalıdır.</t>
  </si>
  <si>
    <t>Birimimizdeki yoğun olan çalışmalarda gerekli düzenlemeler yapılarak, çalışan kişi sayısı azaltılmaktadır.</t>
  </si>
  <si>
    <t>Birimimizde kapalı otopark bulunmamaktadır.</t>
  </si>
  <si>
    <t>Tutuşabilecek atıklar ortamdan düzenli aralıklarla toplanmaktadır.</t>
  </si>
  <si>
    <t>Ziyaretçilere maske verlirken, eldiven ve diğer uygun kişisel koruyucular verilmemektedir.</t>
  </si>
  <si>
    <t xml:space="preserve">Dışarıdan gelen ve  hizmet veren kişilerin takibi yapılmaktadır. </t>
  </si>
  <si>
    <t>Birimimizde el hijyeni için gerekli olan sabun ve temiz su lavabolarda sürekli bulunmaktadır.</t>
  </si>
  <si>
    <t>Ülkemizde meydana gelen hastalık durumuyla ilgili gerekli bilgilendirme, çalışanlara yapılmıştır</t>
  </si>
  <si>
    <t xml:space="preserve">Yemekhanede yemek servisi yapılmakta olup,hijyen kurallarına uyulmaktadır. </t>
  </si>
  <si>
    <t>Birimimzde havalandırmaların temizliği belirli aralıklarla yapılmaktadır.</t>
  </si>
  <si>
    <t>Birimimzde çalışan personellere  elleriyle ağız, burun ve gözlere dokunmaması gerektiği ile ilgili bilgilendirme yapılmıştır.</t>
  </si>
  <si>
    <t>Birimimizde kullanılan dezenfektanlar en az 70 derece olacak şekilde temin edilmektedir.</t>
  </si>
  <si>
    <t>Kronik hastalığı bulunanlar, gebe çalışanlar ve 65 üstü çalışanların evden çalışması sağlanmıştır.</t>
  </si>
  <si>
    <t>Covid-19 Biyolojik risklerle ilgili acil durum planı gündemde yer almamaktadır.</t>
  </si>
  <si>
    <t>Birimimizdeki tüm çalışma ve sosyal alanların sık sık havalandırılması sağlanmaktadır.</t>
  </si>
  <si>
    <t>Şehirlerarası seyahatlerin ertelenmesi ile ilgili çalışanlar bilgilendirilmiştir.</t>
  </si>
  <si>
    <t>Birimimize gelen ziyaretçilerin hijyen kurallarına uyması sağlanmaktadır.</t>
  </si>
  <si>
    <t>Personeller öksürme ve hapşırma esnasında ağız ve burnunu tek kullanımlık mendille kapatması veya dirseğinin iç kısmını kullanması konusunda çalışanlar bilgilendirilmiştir.</t>
  </si>
  <si>
    <t>Birimimizdeki personeller ağışıklık sistemini güçlendirmek için dengeli ve sağlıklı beslenmekte olup, gıdalar tüketilmeden önce iyice yıkamaktadır.</t>
  </si>
  <si>
    <t xml:space="preserve">Binada bulunan çatı sağlam yapıdadır. </t>
  </si>
  <si>
    <t>Rüzgarlı havada hareketlenebilecek cisimler sabitlenerek insanlara zararsız hale getirilmiştir.</t>
  </si>
  <si>
    <t>Kampüs alanında bulunan direklerin düzenli aralıklarla kontrolleri yapılmaktadır.</t>
  </si>
  <si>
    <t>Kampüs alanında bulunan kademeli yüksekliklerin etrafında ana ve ara korkuluk bulunmamaktadır. Bununla ilgili çalışma yapılmalıdır.</t>
  </si>
  <si>
    <t>Kampüs içerisinde yaya ve araş yolları belirlenmiştir. Herhangi bir olumsuzluk yaşanmamıştır.</t>
  </si>
  <si>
    <t>Kampüs alanında inşaat yapıldığında etrafı yetkisiz kişilerin girişini engelleyecek şekilde kapatılmaktadır.</t>
  </si>
  <si>
    <t>Açık elektrik kablosu ve ekipmanın bulunmamaktadır.</t>
  </si>
  <si>
    <t>Kampüs istinat duvarı çökme ve yıkılmaya karşı gerekli güçlendirilmiştir.</t>
  </si>
  <si>
    <t>Kampüs alanında  böcek ve haşerelere karşı düzenli aralıklarla ilaçlama yapılmaktadır.</t>
  </si>
  <si>
    <t>Görüş açısı olmayan yerler için gerekli tedbirlerin alınması sağlanmalıdr.</t>
  </si>
  <si>
    <t>Zafer TABUR  Özender ÖZKAN</t>
  </si>
  <si>
    <t>Birimimizde tehlike oluşturabilecek çukur ve boşluklar için gerekli güvenli tedbirleri alınmıştır.</t>
  </si>
  <si>
    <t>Çatılarda sarkır-tların oluşmamaşı için gerekli güvenlik önlemleri alınmıştır.</t>
  </si>
  <si>
    <t>Kampüs kapısının bağlantısı sağlam bir yapıdadır.</t>
  </si>
  <si>
    <t>Birimimizde pencerelerin kenarlarında düşebilecek parçalar bulunmamaktadır.</t>
  </si>
  <si>
    <t xml:space="preserve">Birimimizde çalışanlara yüksekte çalımayla ilgili tehlike ve riskler konusunda  gerekli eğitim verilmiştir. </t>
  </si>
  <si>
    <t>Birimimizde iskele düzeneği kurulmamaktadır.</t>
  </si>
  <si>
    <t>Birimimizde el merdivenleri kullanılması durumunda gerekli tüm önlemler alınmaktadır.</t>
  </si>
  <si>
    <t>Yüksekte çalışma faaliyetleri öncesinde gerekli olan çalışmalar yapılmaktadır.</t>
  </si>
  <si>
    <t>Birimimizde iskele kurulumu yapılmamaktadır.</t>
  </si>
  <si>
    <t>Yüksekte çalışan personele gerekli bilgilendirmeler ve denetlemeler yapılmaktadır.</t>
  </si>
  <si>
    <t>Zafer TABUR    Özender ÖZKAN</t>
  </si>
  <si>
    <t>Yüksekokulumuzda kat kenar koruma sistemi bulunmamaktadır.</t>
  </si>
  <si>
    <t>Gerekli açıklamalar yapılmaktadır.</t>
  </si>
  <si>
    <t>Kullanılan kimyasallar orijinal kaplarından pet şişelere aktarıldığında etiket yapıştırılmaktadır.</t>
  </si>
  <si>
    <t>Kimyasal madde üretimim olmamaktadır. Kimyasalmadde kullanımında ise en fazla iki çalışan bulunmaktadır. Herhangi bir oulmsuzluk yaşanmamıştır.</t>
  </si>
  <si>
    <t>Hava ile temasında yanabilecek gaz halinde olan kimyasal madde bulunmamaktadır. Herhangi bir olumsuzluk yaşanmamıştır.</t>
  </si>
  <si>
    <t>Birden fazla kimyasal madde ile çalışılmamaktadır. Herhangi bir olumsuzluk yaşanmamıştır.</t>
  </si>
  <si>
    <t>Çalışanların kişisel temizlikleri uygun olup yeterli şartlar sağlanmaktadır.</t>
  </si>
  <si>
    <t>Birimimizde  Yangın Alarm Sistemi Bulunmaktadır.</t>
  </si>
  <si>
    <t>iş ekipmanını kullanmakla görevli çalışanlara, bunların kullanımından meydana gelebilecek riskler ile önlenmesi konusunda eğitim almaları sağlanmıştır.</t>
  </si>
  <si>
    <t>Birimimizdeki asansörde kırmızı  etiket iliştirilen asansör bulunmamaktadır.</t>
  </si>
  <si>
    <t>Birimimizdeki asansörde mavi etiket bulnmkaktadır. Bununla ilgili çalışma yapılmalıdır.</t>
  </si>
  <si>
    <t>Birimimizdeki el merdivenlerinin basamakları sağlamdır. Herhangi bir olumsuzluk yaşanmamıştır.</t>
  </si>
  <si>
    <t>Birimimizde el aletlerinin kullanımı konusunda teknik personel yeterli bilgiye sahiptir. Herhangi bir olumsuzlu yaşanmamıştır.</t>
  </si>
  <si>
    <t>Birimimizde iş ekipmanları kullanımı konusunda çalışanlar yeterli bilgiye sahiptir.Herhangi bir olumsuzluk yaşanmamıştır.</t>
  </si>
  <si>
    <t>Birimimizde iş ekipmanlarısadece tasarım ve imalat amacına uygun işlerde ve şartlarda kullanılmaktadır. Herhangi bir olumsuzluk yaşanmamıştır.</t>
  </si>
  <si>
    <t>Birimimizde kompresör bulunmamaktadır.</t>
  </si>
  <si>
    <t>Sabitlermesi gereken makine ve ekipmanları uygun yöntemlerle sabitlenmiştir.</t>
  </si>
  <si>
    <t>Birimimizde hidrofor bulunmakta olup kullanılmamaktadır. Bununla ilgili gereklli çalışma yapılmalıdır.</t>
  </si>
  <si>
    <t>Birimimizde asansör kuyusuna acil durum ve bakım halleri dışında girmeyi önleyini tedbirler alınmaktadır. Herhangi bir olumsuzluk yaşanmamıştır.</t>
  </si>
  <si>
    <t>El merdivenlerinin ayaklarında kaymayı önleyici malzeme bulnmaktadır</t>
  </si>
  <si>
    <t>Birimimizde paratoner bulnmaktadır.</t>
  </si>
  <si>
    <t>Birimimizde el merdivenleri ile çalışan personeller 3 nokta kuralına uymaktadır. Herhangi bir olumsuzluk yaşanmamıştır.</t>
  </si>
  <si>
    <t xml:space="preserve">Çalışma ortamında zararlı madde bulunmakta olup,herhangi bir önlem alınmamıştır. Bununla ilgili çalışma yapılmalıdır. </t>
  </si>
  <si>
    <t xml:space="preserve">Çalışma ortamında aşındırıcı madde bulunmakta olup,herhangi bir önlem alınmamıştır. Bununla ilgili çalışma yapılmalıdır. </t>
  </si>
  <si>
    <t>Kimyasal atıklar yönetmrliğe uygun olarak bertaraf edilmektedir. Herhangi bir olumsuz durum ile karşılaşılmamıştır.</t>
  </si>
  <si>
    <t>Ortamda kanserojen ve mutajen madde bulunmakta olup, herhangi bir terbir alınmamaktadır. Bunula ilgili çalışma yapılmalıdır.</t>
  </si>
  <si>
    <t xml:space="preserve">Çalışma ortamında tahriş edici madde bulunmakta olup,herhangi bir önlem alınmamıştır. Bununla ilgili çalışma yapılmalıdır. </t>
  </si>
  <si>
    <t>Birimimizde ekipmanların malzeme ve güvenlik bilgi formları bulnmamaktadır. Bununla ilgili çalışma yapılmalıdır.</t>
  </si>
  <si>
    <t>Kanserojen ve mutajen maddelerle çalışmalarda uyacı işaret ve levhalandırma bulunmaktadır.</t>
  </si>
  <si>
    <t>Organik toz ile çalışma yapılmamaktadır.</t>
  </si>
  <si>
    <t>laoratuvarda boğucu, toksik gaz bulunmakta olup, gerekli KKD'ler kullanılmaktadır. Herhangi bir olumsuzluk yaşanmamıştır.</t>
  </si>
  <si>
    <t>Tahriş edici sıvılar ile çalışılmakta olup, gerekli güvenli tedbirleri alınmaktadır. Herhangi bir olumsuzluk yaşanmamıştır.</t>
  </si>
  <si>
    <t>Malzeme güvenlik formu bulunmamaktadır. Bununla ilgili çalışma yapılmalıdır.</t>
  </si>
  <si>
    <t>Kullanılan kimyasalların etikenlenmesi yapılmıştır.</t>
  </si>
  <si>
    <t xml:space="preserve">Kimyasallar ağzı kapalı bir şekilde bulundurulmaktadır. </t>
  </si>
  <si>
    <t>ortamda patlayıcı madde bulunmamaktadır.</t>
  </si>
  <si>
    <t>Ortamda zaralı maddeler bulunmakta olup, bununla ilgili gerekli güvenlik tedbirleri alınmaktadır.</t>
  </si>
  <si>
    <t>Kimyasal madde ile çalışılan işyerinin temizliği yeterli olup, düzenli bir şekilde bırakılmaktadır.</t>
  </si>
  <si>
    <t>ortamda toksik maddeler bulunmakta olup, gerekli güvenlik tedbirleri alınmaktadır. Herhangibir olumsuz durum ile karşılaşılmamıştır.</t>
  </si>
  <si>
    <t>Kimyasal maddeler ile çalışılan yerlerde uygun havalandırma sistemi bulunmaktadır. Herhangi bir olumsuzuk yaşanmamıştır.</t>
  </si>
  <si>
    <t>Kimyasal atık yükleme, boşaltma ve taşıma faaliyetleri yapacak personelin gerekil eğitimleri alması sağlanmıştır. Herhangi bir olumsuz durum ile karşılaşılmamıştır.</t>
  </si>
  <si>
    <t>Yanıcı ve parlayıcı svılarla çalışılmakta olup, ilgili yönetmeliğe uyulmaktadır. Herhangibir olumsuz durum yaşanmamıştır.</t>
  </si>
  <si>
    <t>Tehlikeli kimyasallarla yapılan çalışmalarda KKD'ler kullanılmakta olup, herhangi bir olumsuz durum karşılaşılmamıştır.</t>
  </si>
  <si>
    <t>Kimyasalların bulunduğu alanlarda havalandırma sistemi bulunmaktadır. Herhangi bir olumsuz durum ile karşılaşılmamıştır.</t>
  </si>
  <si>
    <t xml:space="preserve">Çalışanlar kanserojen ve mutajen madde ile ilgiliyapılan çslışmalarda  yeme, içme yapılmamakta olu, KKD'leri kullanmaktadır. Çalışanlara uygun yıkanma yeri bulunmamaktadır. Bununla ilgili çalışma yapılmalıdır. </t>
  </si>
  <si>
    <t>Kimyasallarla çalışan personele eğitim verilmiştir.</t>
  </si>
  <si>
    <t>Birimimizde depo bulunmamaktadır. Bununla ilgili çalışma yapılamlıdır.</t>
  </si>
  <si>
    <t>Kimyasal ürünler gıda ürünlerden ayrı bir alanda muhafaza edilmektedir.</t>
  </si>
  <si>
    <t xml:space="preserve">Çalışanlar kanserojen ve mutajen maddeler hakkında bilgi sahibidir. </t>
  </si>
  <si>
    <t>Kimyasalların malzeme güvenlik bilgi formları bulunmamaktadır. Bununla ilgili çalışma yapılmalıdır.</t>
  </si>
  <si>
    <t>Ortamda alevlenebilir madde ile çalışma yapılmakta olup, kurallar doğrultusunda gerekli önlemler alınmıştır.</t>
  </si>
  <si>
    <t>Kullanılan kimyasalların ayrı bir depolama alanı bulunmamaktadır.bununla ilgili çalışma yapılmalıdır.</t>
  </si>
  <si>
    <t>Birimimizde bulunan personel asansörünün havalandırma sistemi çalışmaktadır. Asansörün periyodik kontrolleri yapılmaktadır.</t>
  </si>
  <si>
    <t>Birimimizde kalorifer kazanı olmayıp doğalgaz sistemi bulunmaktadır.</t>
  </si>
  <si>
    <t>Yüksekokulumuzda kullanılan el aletleri sağlık ve güvenlik yönünden uygundur. Herhangi bir olumsuzluk yaşanmamıştır.</t>
  </si>
  <si>
    <t xml:space="preserve">Yüksekokulumuzda kompresör bulunmamaktadır. </t>
  </si>
  <si>
    <t>İş ekipmanlarının periyodik bakım ve kontroleri yapılmaktadır. Herhangi bir olumsuzluk yaşanmamıştır.</t>
  </si>
  <si>
    <t xml:space="preserve">El merdivenleri sabitlenip, diğer tedbirlerde alınıp çalışılmaya başlanmaktadır. </t>
  </si>
  <si>
    <t>Yüksekokulumuzda çeşitli riskler karşı bacalar periyodik olarak temizlenmektedir. Herhangi bir olumsuz durum yaşanmamıştır.</t>
  </si>
  <si>
    <t>El merdiveniniz basamakları kaymaz malzemeden yapılmıştır.</t>
  </si>
  <si>
    <t>El aletleri ile çalışmalarda asgari sağlık ve güvenlik kurallarına uyulmaktadır. Herhangi bir olumsuzlu ile karşılaşılmamıltır.</t>
  </si>
  <si>
    <t xml:space="preserve">Yüksekokulumuzda iş makinası seçiminde teknik personele danışılmaktadır. </t>
  </si>
  <si>
    <t>El merdiveni ile çalışmalarda personel tehlikeli hareketlerden kaçınılmaktadır.herhangi bir olumsuzluk yaşanmamıştır.</t>
  </si>
  <si>
    <t>Yüksekokulumuzda bulunan asansörün kimlik numarası bulunmaktadır.</t>
  </si>
  <si>
    <t>Birimimizde istif makinası bulunmamaktadır.</t>
  </si>
  <si>
    <t>Birimimizde sarı etiket iliştirilen asansör bulunmamaktadır.</t>
  </si>
  <si>
    <t>Yüksekokulumuzda iş makinası seçiminde teknik personellere danışılacaktır.</t>
  </si>
  <si>
    <t>El merdivenleri kullanılmadan önce hasar durumu kontrol edilmektedir.  Herhangi bir olumsuz durum ile karşılaşılmamıştır.</t>
  </si>
  <si>
    <t>El aletleri kullanılmadan önce kullanıcı tarafından kontrole tabi tutulmaktadır. Herhangi bir olumsuzluk yaşanmamıştır.</t>
  </si>
  <si>
    <t>El merdivenleri yapılacak işe uygundur. Herhangi bir olumsuz durum ile karşılaşılmamıştır.</t>
  </si>
  <si>
    <t>Yüksekokulumuzda bulunan asansörün aydınlatma sistemi çalışmaktadır.</t>
  </si>
  <si>
    <t>Birimimizde bulunan asansör kabini içinde emniyet kapısı bulunmaktadır.Herhangi bir olumsuzluk yaşanmamıştır.</t>
  </si>
  <si>
    <t xml:space="preserve">Birimimizde topraklama tesisatının periyodik kontrolleri yetkili kişi tarafından yapılmaktadır. Herhangi bir olumsuz durum ile karşılaşılmamıştır.  </t>
  </si>
  <si>
    <t>Bierimimizdeki merdiver yanmaya karşı dayanıklı malzemeden yapılmış olup,sağlam ve yeterli genişliktedir.</t>
  </si>
  <si>
    <t>Yüksekokulumuzda ofis içerisinde çay ve kahve yapımı için ayrı alan oluşturulmuştur</t>
  </si>
  <si>
    <t xml:space="preserve">Birimimizde tavanlar yeterli hava hacmini sağlayacak yüksekliktedir. </t>
  </si>
  <si>
    <t>Birimimzdeki asansöre mavi renkte etiket yapıştırılmıştır.</t>
  </si>
  <si>
    <t>Birimimizdeki yollar yeterli genişlikte olup, herhangi bir sorun ile karşılaşılmamıştır.</t>
  </si>
  <si>
    <t>Birimimizde taban döşemeleri fayans ve parke olup temimlenmeye elverişli olup, sağlık ve güvenlik yönünden uygun malzemeden yapılmıştır.</t>
  </si>
  <si>
    <t>Yüksekokulumuzdaki pencerelergüvenli bir şerkilde açılır, kapanır ve ayarlanabilir durumdadır.</t>
  </si>
  <si>
    <t xml:space="preserve">Birimimizde havalandırma sistemi bulunmamaktadır. </t>
  </si>
  <si>
    <t>Merdivenlerde kaymaz ban bulunmamaktadır. Bununla ilgili çalışma yapılmalıdır.</t>
  </si>
  <si>
    <t>Yüksekokulumuzdaki merdivenler yeterli genişlik ve sayıdadır.</t>
  </si>
  <si>
    <t>Yüksekokulumuzda kadınve erkek çalışanlar için soyunma yerleri bulunmamaktadır. Bunula ilgili çalışma yapılmalıdır.</t>
  </si>
  <si>
    <t>Birimimizde klima bulunmamaktatır.</t>
  </si>
  <si>
    <t>Yüksekokulumuzdaki çalışma ortamı yeterli aydınlatma, havalandırma ve termal konfor şartları sağlanmıştır. Herhangi bir olumsuzluk yaşanmamıştır.</t>
  </si>
  <si>
    <t>Bina içindeki bütünmerdivenlerde korkuluk bulunmaktadır.</t>
  </si>
  <si>
    <t>Birimimizde kağıt vb. kolay tutuşabilir malzemeler, cihaz ve ekipmanlardan farklı br yerde depolanmaktadır.</t>
  </si>
  <si>
    <t>Birimimizde kaygan zemin bulunmamaktadır. Herhangi bir olumsuzluk yaşanmamıştır.</t>
  </si>
  <si>
    <t>Birimimizde yükleme rampası bulunmamaktadır.</t>
  </si>
  <si>
    <t>Birimimizde bulunan cam yüzeyler sağlam yapıda olup, kırıldığında sıçrama ve patlama yapmayacak özelliktedir.</t>
  </si>
  <si>
    <t>Birimimizdeki duvarlarda su sızıntısı, rutubet bulunmaktadır. Bunula ilgili çalışmalar yapılmalıdır.</t>
  </si>
  <si>
    <t>Birimimizde blulnan tuvaletlerde  hijyen koşullarına uyulmaktadır.</t>
  </si>
  <si>
    <t>Yüksekokulumuz binası depreme ayanıklıdır.</t>
  </si>
  <si>
    <t>Yüksekokulumuzda kullanılan ofis mobilyalarının periyodik olarak kontrolü yapılmakta olup, bozuk olanlar tamir edilmekte veya kullanım dışı bırakılmaktadır.</t>
  </si>
  <si>
    <t>Birimimizde bulunan yemekhanede hijyen kurallarına uyulmaktadır.</t>
  </si>
  <si>
    <t>Birimimizde arkası görünmeyen çift yönlü kapılar bulunmamaktadır.</t>
  </si>
  <si>
    <t xml:space="preserve">Yüksekokulumuzda saydam duvar bulunmamaktadır. </t>
  </si>
  <si>
    <t>Binanın zemininide çökme, erime gibi deformanyonlar bulunmamaktadır.</t>
  </si>
  <si>
    <t>Yüksekokulumuzda merdiven çevresinde herhangi bir malzeme bulunmamaktadır.</t>
  </si>
  <si>
    <t>Birimimizde engelli çalışan bulunmamaktadır.</t>
  </si>
  <si>
    <t>01.082022</t>
  </si>
  <si>
    <t>Yüksekokulumuz zemininde bozulma, hasasr ve engel bulunmamaktadır.</t>
  </si>
  <si>
    <t xml:space="preserve">Çalışma ortamında haşere ve kemirgen bulunmamaktadır. </t>
  </si>
  <si>
    <t>Pencerelerin güvenli bir şekilde temizlenebilir özelliktedir.</t>
  </si>
  <si>
    <t>Birimimizde iş aralarında dinlenebilmek amacıyla bürolar bulunmaktadır.</t>
  </si>
  <si>
    <t>Birimimizde bulunan raf dolap ve pano gibi malzemeler sabitlenmiştir. Herhangi bir olumsuzluk yaşanmamaktadır.</t>
  </si>
  <si>
    <t>Birim çalışanları kullanıdıkları alet ve dökümanları çalışma saati bitiminde yerlerine kaldırmaktadır. Herhangi bir olumsuzluk yaşanmamıştır.</t>
  </si>
  <si>
    <t xml:space="preserve">İşyeri içerisindeki erişim yolları engebeli, çukur ve kaygan değildir. Ayrıca bakımları yapılmaktadır. </t>
  </si>
  <si>
    <t>Yüksekokulumuzda merdiven lerin olduğu bölümde bulunan pencereler yüksekte olduğu için erişimi zor olmaktadır.</t>
  </si>
  <si>
    <t>Tehlikeli alanlara yetkisiz kişilerin girmesi engellenmektedir.</t>
  </si>
  <si>
    <t>Gebe emziren kadınların uzanarak dinlenebilecekleri alan bulunmamaktadır. Bununla ilgili gerekli çalışma yapılmalıdır.</t>
  </si>
  <si>
    <t>Birimimizde mekanik kapı bulunmamaktadır.</t>
  </si>
  <si>
    <t>Ortamda kolay alevlenebilir madde bulunmamaktadır.</t>
  </si>
  <si>
    <t>Ortamda yanıcı, patlayıcı katı maddeler bulunmamaktadır.</t>
  </si>
  <si>
    <t>Kimyasal maddeler ile çalışanların sağlık muayene ve kontroller yapılmamaktadır. Bununla ilgili çalışma yapılmamaktadır.</t>
  </si>
  <si>
    <t>Ortamda oksitleyici madde bulunmamaktadır.</t>
  </si>
  <si>
    <t>Kimyasal maddelerle çalışılan alanlara giriş ve çıkışlar sınırlandırılmıştır.</t>
  </si>
  <si>
    <t>Kimyasal malzemeler eğitimli personel tarafından kullanılmaktadır.</t>
  </si>
  <si>
    <t xml:space="preserve">Kimyasalları kullanan personele uygun KKD'le verilmektedir. </t>
  </si>
  <si>
    <t>Çalışma ortamında gaz ve toz ölçümleri ile kişisel maruziyet ölçümleri yapılmamaktadır. Bununla ilgili çalışma yapılmalıdır.</t>
  </si>
  <si>
    <t>Atıklar tesisi içinde uygun biçimde depolanmaktadır. Herhangi bir sorunla karşılaşılmamıştır.</t>
  </si>
  <si>
    <t>Atıklar tesis içinde uygun bir biçimde taşınmaktadır. Herhangi bir olumsuzlukla karşılaşılmamıştır.</t>
  </si>
  <si>
    <t xml:space="preserve">Personellerin periyodik sağlık muayeneleri yapılmamaktadır. </t>
  </si>
  <si>
    <t xml:space="preserve">Personellerin göz muayeneleri yapılmamaktadır. </t>
  </si>
  <si>
    <t>Birimimizde el aletleri ve küçük malzemeler alet çantalarında tutulmakta ve taşınmaktadır.</t>
  </si>
  <si>
    <t>Birimimiz tehlikeli ve çok tehlikeli sınıfta yer almamaktadır.</t>
  </si>
  <si>
    <t>Birimimizde kullanılan el merdivenleri standartlara uygundur. Herhangi bir olumsuzluk yaşanmamıştır.</t>
  </si>
  <si>
    <t>Birimimizdeki el merdivenleri kullanım öncesive periyodik olarak kontrolleri yapılmaktadır. Herhangi bir olumsuzluk yaşanmamıştır.</t>
  </si>
  <si>
    <t>Remzi Soner CENGİZ            Pınar İPEK</t>
  </si>
  <si>
    <t>28.</t>
  </si>
  <si>
    <t>29.</t>
  </si>
  <si>
    <t>32.</t>
  </si>
  <si>
    <t>36.</t>
  </si>
  <si>
    <t>38.</t>
  </si>
  <si>
    <t>40.</t>
  </si>
  <si>
    <t>41.</t>
  </si>
  <si>
    <t>42.</t>
  </si>
  <si>
    <t>43.</t>
  </si>
  <si>
    <t>44.</t>
  </si>
  <si>
    <t>45.</t>
  </si>
  <si>
    <t>46.</t>
  </si>
  <si>
    <t>47.</t>
  </si>
  <si>
    <t>49.</t>
  </si>
  <si>
    <t>50.</t>
  </si>
  <si>
    <t>51.</t>
  </si>
  <si>
    <t>52.</t>
  </si>
  <si>
    <t>53.</t>
  </si>
  <si>
    <t>54.</t>
  </si>
  <si>
    <t>55.</t>
  </si>
  <si>
    <t>56.</t>
  </si>
  <si>
    <t>57.</t>
  </si>
  <si>
    <t>58.</t>
  </si>
  <si>
    <t>59.</t>
  </si>
  <si>
    <t>60.</t>
  </si>
  <si>
    <t>61.</t>
  </si>
  <si>
    <t>68.</t>
  </si>
  <si>
    <t>70.</t>
  </si>
  <si>
    <t>71.</t>
  </si>
  <si>
    <t>76.</t>
  </si>
  <si>
    <t>81.</t>
  </si>
  <si>
    <t>82.</t>
  </si>
  <si>
    <t>83.</t>
  </si>
  <si>
    <t>84.</t>
  </si>
  <si>
    <t>87.</t>
  </si>
  <si>
    <t>88.</t>
  </si>
  <si>
    <t>89.</t>
  </si>
  <si>
    <t>90.</t>
  </si>
  <si>
    <t>91.</t>
  </si>
  <si>
    <t>93.</t>
  </si>
  <si>
    <t>94.</t>
  </si>
  <si>
    <t>95.</t>
  </si>
  <si>
    <t>100.</t>
  </si>
  <si>
    <t>101.</t>
  </si>
  <si>
    <t>102.</t>
  </si>
  <si>
    <t>104.</t>
  </si>
  <si>
    <t>105.</t>
  </si>
  <si>
    <t>106.</t>
  </si>
  <si>
    <t>107.</t>
  </si>
  <si>
    <t>108.</t>
  </si>
  <si>
    <t>109.</t>
  </si>
  <si>
    <t>110.</t>
  </si>
  <si>
    <t>111.</t>
  </si>
  <si>
    <t>112.</t>
  </si>
  <si>
    <t>113.</t>
  </si>
  <si>
    <t>114.</t>
  </si>
  <si>
    <t>115.</t>
  </si>
  <si>
    <t>116.</t>
  </si>
  <si>
    <t>117.</t>
  </si>
  <si>
    <t>118.</t>
  </si>
  <si>
    <t>119.</t>
  </si>
  <si>
    <t>120.</t>
  </si>
  <si>
    <t>121.</t>
  </si>
  <si>
    <t>123.</t>
  </si>
  <si>
    <t>122.</t>
  </si>
  <si>
    <t>124.</t>
  </si>
  <si>
    <t>125.</t>
  </si>
  <si>
    <t>126.</t>
  </si>
  <si>
    <t>127.</t>
  </si>
  <si>
    <t>128.</t>
  </si>
  <si>
    <t>129.</t>
  </si>
  <si>
    <t>130.</t>
  </si>
  <si>
    <t>131.</t>
  </si>
  <si>
    <t>132.</t>
  </si>
  <si>
    <t>133.</t>
  </si>
  <si>
    <t>134.</t>
  </si>
  <si>
    <t>135.</t>
  </si>
  <si>
    <t>136.</t>
  </si>
  <si>
    <t>137.</t>
  </si>
  <si>
    <t>138.</t>
  </si>
  <si>
    <t>139.</t>
  </si>
  <si>
    <t>140.</t>
  </si>
  <si>
    <t>142.</t>
  </si>
  <si>
    <t>141.</t>
  </si>
  <si>
    <t>143.</t>
  </si>
  <si>
    <t>144.</t>
  </si>
  <si>
    <t>145.</t>
  </si>
  <si>
    <t>147.</t>
  </si>
  <si>
    <t>146.</t>
  </si>
  <si>
    <t>148.</t>
  </si>
  <si>
    <t>149.</t>
  </si>
  <si>
    <t>150.</t>
  </si>
  <si>
    <t>151.</t>
  </si>
  <si>
    <t>153.</t>
  </si>
  <si>
    <t>152.</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</si>
  <si>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</si>
  <si>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</si>
  <si>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</si>
  <si>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</si>
  <si>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</si>
  <si>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</si>
  <si>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</si>
  <si>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</si>
  <si>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</si>
  <si>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</si>
  <si>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</si>
  <si>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</si>
  <si>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</si>
  <si>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</si>
  <si>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</si>
  <si>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</si>
  <si>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</si>
  <si>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</si>
  <si>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</si>
  <si>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</si>
  <si>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</si>
  <si>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</si>
  <si>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</si>
  <si>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</si>
  <si>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</si>
  <si>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</si>
  <si>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</si>
  <si>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</si>
  <si>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</si>
  <si>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</si>
  <si>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</si>
  <si>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</si>
  <si>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</si>
  <si>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</si>
  <si>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</si>
  <si>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</si>
  <si>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</si>
  <si>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</si>
  <si>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</si>
  <si>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</si>
  <si>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</si>
  <si>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</si>
  <si>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</si>
  <si>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</si>
  <si>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</si>
  <si>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</si>
  <si>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</si>
  <si>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</si>
  <si>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</si>
  <si>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</si>
  <si>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</si>
  <si>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</si>
  <si>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</si>
  <si>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</si>
  <si>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</si>
  <si>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</si>
  <si>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</si>
  <si>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</si>
  <si>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</si>
  <si>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</si>
  <si>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</si>
  <si>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</si>
  <si>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</si>
  <si>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</si>
  <si>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</si>
  <si>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</si>
  <si>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</si>
  <si>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</si>
  <si>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</si>
  <si>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224.</t>
  </si>
  <si>
    <t>223.</t>
  </si>
  <si>
    <t>225.</t>
  </si>
  <si>
    <t>226.</t>
  </si>
  <si>
    <t>227.</t>
  </si>
  <si>
    <t>228.</t>
  </si>
  <si>
    <t>229.</t>
  </si>
  <si>
    <t>230.</t>
  </si>
  <si>
    <t>231.</t>
  </si>
  <si>
    <t>232.</t>
  </si>
  <si>
    <t>233.</t>
  </si>
  <si>
    <t>234.</t>
  </si>
  <si>
    <t>235.</t>
  </si>
  <si>
    <t>236.</t>
  </si>
  <si>
    <t>237.</t>
  </si>
  <si>
    <t>238.</t>
  </si>
  <si>
    <t>239.</t>
  </si>
  <si>
    <t>240.</t>
  </si>
  <si>
    <t>241.</t>
  </si>
  <si>
    <t>242.</t>
  </si>
  <si>
    <t>243.</t>
  </si>
  <si>
    <t>244.</t>
  </si>
  <si>
    <t>249.</t>
  </si>
  <si>
    <t>250.</t>
  </si>
  <si>
    <t>251.</t>
  </si>
  <si>
    <t>254.</t>
  </si>
  <si>
    <t>258.</t>
  </si>
  <si>
    <t>259.</t>
  </si>
  <si>
    <t>262.</t>
  </si>
  <si>
    <t>263.</t>
  </si>
  <si>
    <t>268.</t>
  </si>
  <si>
    <t>269.</t>
  </si>
  <si>
    <t>270.</t>
  </si>
  <si>
    <t>271.</t>
  </si>
  <si>
    <t>272.</t>
  </si>
  <si>
    <t>273.</t>
  </si>
  <si>
    <t>274.</t>
  </si>
  <si>
    <t>275.</t>
  </si>
  <si>
    <t>276.</t>
  </si>
  <si>
    <t>277.</t>
  </si>
  <si>
    <t>279.</t>
  </si>
  <si>
    <t>301.</t>
  </si>
  <si>
    <t>400.</t>
  </si>
  <si>
    <t>402.</t>
  </si>
  <si>
    <t>403.</t>
  </si>
  <si>
    <t>404.</t>
  </si>
  <si>
    <t>405.</t>
  </si>
  <si>
    <t>406.</t>
  </si>
  <si>
    <t>407.</t>
  </si>
  <si>
    <t>408.</t>
  </si>
  <si>
    <t>409.</t>
  </si>
  <si>
    <t>411.</t>
  </si>
  <si>
    <t>412.</t>
  </si>
  <si>
    <t>413.</t>
  </si>
  <si>
    <t>414.</t>
  </si>
  <si>
    <t>415.</t>
  </si>
  <si>
    <t>416.</t>
  </si>
  <si>
    <t>419.</t>
  </si>
  <si>
    <t>422.</t>
  </si>
  <si>
    <t>423.</t>
  </si>
  <si>
    <t>424.</t>
  </si>
  <si>
    <t>425.</t>
  </si>
  <si>
    <t>426.</t>
  </si>
  <si>
    <t>427.</t>
  </si>
  <si>
    <t>428.</t>
  </si>
  <si>
    <t>429.</t>
  </si>
  <si>
    <t>430.</t>
  </si>
  <si>
    <t>431.</t>
  </si>
  <si>
    <t>432.</t>
  </si>
  <si>
    <t>433.</t>
  </si>
  <si>
    <t>435.</t>
  </si>
  <si>
    <t>436.</t>
  </si>
  <si>
    <t>437.</t>
  </si>
  <si>
    <t>438.</t>
  </si>
  <si>
    <t>439.</t>
  </si>
  <si>
    <t>440.</t>
  </si>
  <si>
    <t>441.</t>
  </si>
  <si>
    <t>442.</t>
  </si>
  <si>
    <t>443.</t>
  </si>
  <si>
    <t>445.</t>
  </si>
  <si>
    <t>446.</t>
  </si>
  <si>
    <t>447.</t>
  </si>
  <si>
    <t>448.</t>
  </si>
  <si>
    <t>450.</t>
  </si>
  <si>
    <t>451.</t>
  </si>
  <si>
    <t>452.</t>
  </si>
  <si>
    <t>453.</t>
  </si>
  <si>
    <t>454.</t>
  </si>
  <si>
    <t>455.</t>
  </si>
  <si>
    <t>456.</t>
  </si>
  <si>
    <t>465.</t>
  </si>
  <si>
    <t>488.</t>
  </si>
  <si>
    <t>489.</t>
  </si>
  <si>
    <t>492.</t>
  </si>
  <si>
    <t>495.</t>
  </si>
  <si>
    <t>497.</t>
  </si>
  <si>
    <t>498.</t>
  </si>
  <si>
    <t>499.</t>
  </si>
  <si>
    <t>503.</t>
  </si>
  <si>
    <t>504.</t>
  </si>
  <si>
    <t>505.</t>
  </si>
  <si>
    <t>506.</t>
  </si>
  <si>
    <t>507.</t>
  </si>
  <si>
    <t>510.</t>
  </si>
  <si>
    <t>512.</t>
  </si>
  <si>
    <t>515.</t>
  </si>
  <si>
    <t>516.</t>
  </si>
  <si>
    <t>517.</t>
  </si>
  <si>
    <t>519.</t>
  </si>
  <si>
    <t>520.</t>
  </si>
  <si>
    <t>521.</t>
  </si>
  <si>
    <t>522.</t>
  </si>
  <si>
    <t>523.</t>
  </si>
  <si>
    <t>525.</t>
  </si>
  <si>
    <t>526.</t>
  </si>
  <si>
    <t>527.</t>
  </si>
  <si>
    <t>528.</t>
  </si>
  <si>
    <t>529.</t>
  </si>
  <si>
    <t>532.</t>
  </si>
  <si>
    <t>533.</t>
  </si>
  <si>
    <t>534.</t>
  </si>
  <si>
    <t>535.</t>
  </si>
  <si>
    <t>536.</t>
  </si>
  <si>
    <t>537.</t>
  </si>
  <si>
    <t>538.</t>
  </si>
  <si>
    <t>539.</t>
  </si>
  <si>
    <t>543.</t>
  </si>
  <si>
    <t>544.</t>
  </si>
  <si>
    <t>545.</t>
  </si>
  <si>
    <t>547.</t>
  </si>
  <si>
    <t>577.</t>
  </si>
  <si>
    <t>581.</t>
  </si>
  <si>
    <t>608.</t>
  </si>
  <si>
    <t>610.</t>
  </si>
  <si>
    <t>611.</t>
  </si>
  <si>
    <t>617.</t>
  </si>
  <si>
    <t>618.</t>
  </si>
  <si>
    <t xml:space="preserve">Doç. Dr. Mürsel KARABACAK
İşveren Vekili </t>
  </si>
  <si>
    <t>Özender Özkan
Çalışan Temsilcisi</t>
  </si>
  <si>
    <t>Gazi DOKUMACI
Destek Elemanı</t>
  </si>
  <si>
    <t>Öğr. Gör. Zafer TABUR
Bilgi Sahibi Çalışan</t>
  </si>
  <si>
    <t>Doç. Dr. Mürsel KARABACAK</t>
  </si>
  <si>
    <t>KAYAERİ ÜNİVERSİTESİ YESİLHİSAR MESLEK YÜKSEK OKULU</t>
  </si>
  <si>
    <t xml:space="preserve">Zafer TABUR- Özender ÖZKAN </t>
  </si>
  <si>
    <t xml:space="preserve">Zafer TABUR -Özender ÖZKAN </t>
  </si>
  <si>
    <t>Zafer TABUR-      Remzi Soner Cengiz</t>
  </si>
  <si>
    <t>Zafer TABUR -     Remzi Soner Cengiz</t>
  </si>
  <si>
    <t>Zafer TABUR       Remzi Soner Cengiz</t>
  </si>
  <si>
    <t>Zafer TABUR        Remzi Soner CENGİZ</t>
  </si>
  <si>
    <t xml:space="preserve">Zafer TABUR    Özender ÖZKAN </t>
  </si>
  <si>
    <t xml:space="preserve">Zafer TABUR     Özender ÖZKAN </t>
  </si>
  <si>
    <t>Zafer TABUR           Gazi DOKUMACI</t>
  </si>
  <si>
    <t>Zafer TABUR            Gazi DOKUMACI</t>
  </si>
  <si>
    <t>Zafer TABUR       Remzi Soner CENGİZ</t>
  </si>
  <si>
    <t>Zafer TABUR         Remzi Soner CENGİZ</t>
  </si>
  <si>
    <t>1-854201-1-0-419938-201110-38-16-00</t>
  </si>
  <si>
    <t>6 YIL</t>
  </si>
  <si>
    <t>FATİH MAHALLESİ 116. SOKAK NO:4 PROF. DR. FUAT SEZGİN YERLEŞKESİ   YEŞİLHİSAR / KAYSERİ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</si>
</sst>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Arial"/>
    </font>
    <font>
      <b/>
      <sz val="12"/>
      <color theme="1"/>
      <name val="Arial"/>
      <family val="2"/>
      <charset val="162"/>
    </font>
    <font>
      <sz val="10"/>
      <color rgb="FF000000"/>
      <name val="Arial"/>
      <family val="2"/>
      <charset val="162"/>
    </font>
    <font>
      <sz val="9"/>
      <color rgb="FF000000"/>
      <name val="Arial"/>
      <family val="2"/>
      <charset val="162"/>
    </font>
    <font>
      <b/>
      <sz val="9"/>
      <color rgb="FF000000"/>
      <name val="Arial"/>
      <family val="2"/>
      <charset val="162"/>
    </font>
    <font>
      <sz val="9"/>
      <color rgb="FF080000"/>
      <name val="Arial"/>
      <family val="2"/>
      <charset val="162"/>
    </font>
    <font>
      <b/>
      <sz val="9"/>
      <color rgb="FF080000"/>
      <name val="Arial"/>
      <family val="2"/>
      <charset val="162"/>
    </font>
    <font>
      <sz val="9"/>
      <color theme="1"/>
      <name val="Arial"/>
      <family val="2"/>
      <charset val="162"/>
    </font>
    <font>
      <b/>
      <sz val="9"/>
      <color theme="1"/>
      <name val="Arial"/>
      <family val="2"/>
      <charset val="162"/>
    </font>
    <font>
      <b/>
      <sz val="16"/>
      <color rgb="FF000000"/>
      <name val="Arial"/>
      <family val="2"/>
      <charset val="162"/>
    </font>
    <font>
      <sz val="16"/>
      <color rgb="FF000000"/>
      <name val="Arial"/>
      <family val="2"/>
      <charset val="162"/>
    </font>
    <font>
      <sz val="12"/>
      <color rgb="FF000000"/>
      <name val="Arial"/>
      <family val="2"/>
      <charset val="162"/>
    </font>
    <font>
      <b/>
      <sz val="12"/>
      <color rgb="FF000000"/>
      <name val="Arial"/>
      <family val="2"/>
      <charset val="162"/>
    </font>
    <font>
      <b/>
      <i/>
      <sz val="7"/>
      <color rgb="FF080000"/>
      <name val="Arial"/>
      <family val="2"/>
      <charset val="162"/>
    </font>
    <font>
      <b/>
      <sz val="7"/>
      <color rgb="FF080000"/>
      <name val="Arial"/>
      <family val="2"/>
      <charset val="162"/>
    </font>
    <font>
      <b/>
      <u/>
      <sz val="8"/>
      <color rgb="FF080000"/>
      <name val="Arial"/>
      <family val="2"/>
      <charset val="162"/>
    </font>
    <font>
      <sz val="7"/>
      <color rgb="FF080000"/>
      <name val="Arial"/>
      <family val="2"/>
      <charset val="162"/>
    </font>
    <font>
      <sz val="10"/>
      <color rgb="FF080000"/>
      <name val="Arial"/>
      <family val="2"/>
      <charset val="162"/>
    </font>
    <font>
      <sz val="8"/>
      <color rgb="FF080000"/>
      <name val="Arial"/>
      <family val="2"/>
      <charset val="162"/>
    </font>
    <font>
      <b/>
      <i/>
      <sz val="7"/>
      <color rgb="FFFFFFFF"/>
      <name val="Arial"/>
      <family val="2"/>
      <charset val="162"/>
    </font>
  </fonts>
  <fills count="9">
    <fill>
      <patternFill patternType="none"/>
    </fill>
    <fill>
      <patternFill patternType="gray125"/>
    </fill>
    <fill>
      <patternFill patternType="solid">
        <fgColor indexed="0"/>
      </patternFill>
    </fill>
    <fill>
      <patternFill patternType="solid">
        <fgColor indexed="7"/>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alignment horizontal="left" vertical="top" wrapText="1"/>
    </xf>
  </cellStyleXfs>
  <cellXfs count="101">
    <xf numFmtId="0" fontId="0" fillId="0" borderId="0" xfId="0">
      <alignment horizontal="left" vertical="top" wrapText="1"/>
    </xf>
    <xf numFmtId="1" fontId="0" fillId="0" borderId="0" xfId="0" applyNumberFormat="1">
      <alignment horizontal="left" vertical="top" wrapText="1"/>
    </xf>
    <xf numFmtId="1" fontId="1" fillId="0" borderId="0" xfId="0" applyNumberFormat="1" applyFont="1">
      <alignment horizontal="left" vertical="top" wrapText="1"/>
    </xf>
    <xf numFmtId="0" fontId="0" fillId="0" borderId="0" xfId="0" applyAlignment="1">
      <alignment horizontal="left" vertical="center" wrapText="1" readingOrder="1"/>
    </xf>
    <xf numFmtId="0" fontId="0" fillId="0" borderId="0" xfId="0" applyAlignment="1">
      <alignment horizontal="left" vertical="center" wrapText="1"/>
    </xf>
    <xf numFmtId="2" fontId="0" fillId="0" borderId="0" xfId="0" applyNumberFormat="1">
      <alignment horizontal="left" vertical="top" wrapText="1"/>
    </xf>
    <xf numFmtId="0" fontId="0" fillId="0" borderId="0" xfId="0" applyAlignment="1">
      <alignment horizontal="left" vertical="top" wrapText="1"/>
    </xf>
    <xf numFmtId="2" fontId="4" fillId="0" borderId="10" xfId="0" applyNumberFormat="1" applyFont="1" applyBorder="1" applyAlignment="1">
      <alignment vertical="center" wrapText="1"/>
    </xf>
    <xf numFmtId="2" fontId="4" fillId="0" borderId="12" xfId="0" applyNumberFormat="1" applyFont="1" applyBorder="1" applyAlignment="1">
      <alignment vertical="center" wrapText="1"/>
    </xf>
    <xf numFmtId="0" fontId="3" fillId="0" borderId="0" xfId="0" applyFont="1" applyAlignment="1">
      <alignment horizontal="left" vertical="top" wrapText="1"/>
    </xf>
    <xf numFmtId="49" fontId="6" fillId="2" borderId="1" xfId="0" applyNumberFormat="1" applyFont="1" applyFill="1" applyBorder="1" applyAlignment="1" applyProtection="1">
      <alignment horizontal="left" vertical="center" wrapText="1" readingOrder="1"/>
    </xf>
    <xf numFmtId="49" fontId="6" fillId="2" borderId="1" xfId="0" applyNumberFormat="1" applyFont="1" applyFill="1" applyBorder="1" applyAlignment="1" applyProtection="1">
      <alignment horizontal="center" vertical="center" wrapText="1" readingOrder="1"/>
    </xf>
    <xf numFmtId="49" fontId="5" fillId="2" borderId="1" xfId="0" applyNumberFormat="1" applyFont="1" applyFill="1" applyBorder="1" applyAlignment="1" applyProtection="1">
      <alignment horizontal="left" vertical="center" wrapText="1" readingOrder="1"/>
    </xf>
    <xf numFmtId="49" fontId="5" fillId="2" borderId="1" xfId="0" applyNumberFormat="1" applyFont="1" applyFill="1" applyBorder="1" applyAlignment="1" applyProtection="1">
      <alignment horizontal="center" vertical="center" wrapText="1" readingOrder="1"/>
    </xf>
    <xf numFmtId="49" fontId="5" fillId="2" borderId="2" xfId="0" applyNumberFormat="1" applyFont="1" applyFill="1" applyBorder="1" applyAlignment="1" applyProtection="1">
      <alignment horizontal="left" vertical="center" wrapText="1" readingOrder="1"/>
    </xf>
    <xf numFmtId="49" fontId="5" fillId="2" borderId="2" xfId="0" applyNumberFormat="1" applyFont="1" applyFill="1" applyBorder="1" applyAlignment="1" applyProtection="1">
      <alignment horizontal="center" vertical="center" wrapText="1" readingOrder="1"/>
    </xf>
    <xf numFmtId="0" fontId="3" fillId="0" borderId="0" xfId="0" applyFont="1" applyAlignment="1">
      <alignment horizontal="center" vertical="center" wrapText="1"/>
    </xf>
    <xf numFmtId="0" fontId="3" fillId="0" borderId="0" xfId="0" applyFont="1" applyAlignment="1">
      <alignment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readingOrder="1"/>
    </xf>
    <xf numFmtId="1" fontId="3"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49" fontId="14" fillId="2" borderId="2" xfId="0" applyNumberFormat="1" applyFont="1" applyFill="1" applyBorder="1" applyAlignment="1" applyProtection="1">
      <alignment horizontal="center" vertical="center" wrapText="1" readingOrder="1"/>
    </xf>
    <xf numFmtId="49" fontId="14" fillId="2" borderId="2" xfId="0" applyNumberFormat="1" applyFont="1" applyFill="1" applyBorder="1" applyAlignment="1" applyProtection="1">
      <alignment horizontal="left" vertical="center" wrapText="1" readingOrder="1"/>
    </xf>
    <xf numFmtId="49" fontId="15" fillId="2" borderId="3" xfId="0" applyNumberFormat="1" applyFont="1" applyFill="1" applyBorder="1" applyAlignment="1" applyProtection="1">
      <alignment horizontal="left" vertical="top" wrapText="1" readingOrder="1"/>
    </xf>
    <xf numFmtId="49" fontId="16" fillId="2" borderId="2" xfId="0" applyNumberFormat="1" applyFont="1" applyFill="1" applyBorder="1" applyAlignment="1" applyProtection="1">
      <alignment horizontal="center" vertical="center" wrapText="1" readingOrder="1"/>
    </xf>
    <xf numFmtId="49" fontId="16" fillId="2" borderId="2" xfId="0" applyNumberFormat="1" applyFont="1" applyFill="1" applyBorder="1" applyAlignment="1" applyProtection="1">
      <alignment horizontal="left" vertical="center" wrapText="1" readingOrder="1"/>
    </xf>
    <xf numFmtId="49" fontId="18" fillId="2" borderId="3" xfId="0" applyNumberFormat="1" applyFont="1" applyFill="1" applyBorder="1" applyAlignment="1" applyProtection="1">
      <alignment horizontal="left" vertical="center" wrapText="1" readingOrder="1"/>
    </xf>
    <xf numFmtId="49" fontId="17" fillId="7" borderId="15" xfId="0" applyNumberFormat="1" applyFont="1" applyFill="1" applyBorder="1" applyAlignment="1" applyProtection="1">
      <alignment horizontal="left" vertical="top" wrapText="1" readingOrder="1"/>
    </xf>
    <xf numFmtId="49" fontId="17" fillId="0" borderId="3" xfId="0" applyNumberFormat="1" applyFont="1" applyFill="1" applyBorder="1" applyAlignment="1" applyProtection="1">
      <alignment vertical="top" wrapText="1" readingOrder="1"/>
    </xf>
    <xf numFmtId="49" fontId="17" fillId="5" borderId="15" xfId="0" applyNumberFormat="1" applyFont="1" applyFill="1" applyBorder="1" applyAlignment="1" applyProtection="1">
      <alignment horizontal="left" vertical="top" wrapText="1" readingOrder="1"/>
    </xf>
    <xf numFmtId="49" fontId="17" fillId="6" borderId="15" xfId="0" applyNumberFormat="1" applyFont="1" applyFill="1" applyBorder="1" applyAlignment="1" applyProtection="1">
      <alignment horizontal="left" vertical="top" wrapText="1" readingOrder="1"/>
    </xf>
    <xf numFmtId="0" fontId="0" fillId="0" borderId="0" xfId="0" applyFill="1">
      <alignment horizontal="left" vertical="top" wrapText="1"/>
    </xf>
    <xf numFmtId="49" fontId="5" fillId="2" borderId="2" xfId="0" applyNumberFormat="1" applyFont="1" applyFill="1" applyBorder="1" applyAlignment="1" applyProtection="1">
      <alignment horizontal="center" vertical="center" wrapText="1" readingOrder="1"/>
    </xf>
    <xf numFmtId="49" fontId="5" fillId="2" borderId="2" xfId="0" applyNumberFormat="1" applyFont="1" applyFill="1" applyBorder="1" applyAlignment="1" applyProtection="1">
      <alignment horizontal="center" vertical="center" wrapText="1" readingOrder="1"/>
    </xf>
    <xf numFmtId="49" fontId="14" fillId="2" borderId="2" xfId="0" applyNumberFormat="1" applyFont="1" applyFill="1" applyBorder="1" applyAlignment="1" applyProtection="1">
      <alignment horizontal="left" vertical="center" wrapText="1" readingOrder="1"/>
    </xf>
    <xf numFmtId="49" fontId="16" fillId="2" borderId="2" xfId="0" applyNumberFormat="1" applyFont="1" applyFill="1" applyBorder="1" applyAlignment="1" applyProtection="1">
      <alignment horizontal="center" vertical="center" wrapText="1" readingOrder="1"/>
    </xf>
    <xf numFmtId="49" fontId="16" fillId="2" borderId="2" xfId="0" applyNumberFormat="1" applyFont="1" applyFill="1" applyBorder="1" applyAlignment="1" applyProtection="1">
      <alignment horizontal="left" vertical="center" wrapText="1" readingOrder="1"/>
    </xf>
    <xf numFmtId="49" fontId="18" fillId="2" borderId="20" xfId="0" applyNumberFormat="1" applyFont="1" applyFill="1" applyBorder="1" applyAlignment="1" applyProtection="1">
      <alignment horizontal="center" vertical="center" wrapText="1" readingOrder="1"/>
    </xf>
    <xf numFmtId="49" fontId="18" fillId="2" borderId="3" xfId="0" applyNumberFormat="1" applyFont="1" applyFill="1" applyBorder="1" applyAlignment="1" applyProtection="1">
      <alignment horizontal="center" vertical="center" wrapText="1" readingOrder="1"/>
    </xf>
    <xf numFmtId="0" fontId="3" fillId="0" borderId="0" xfId="0" applyFont="1" applyAlignment="1">
      <alignment horizontal="center" vertical="center" wrapText="1"/>
    </xf>
    <xf numFmtId="49" fontId="13" fillId="8" borderId="2" xfId="0" applyNumberFormat="1" applyFont="1" applyFill="1" applyBorder="1" applyAlignment="1" applyProtection="1">
      <alignment horizontal="center" vertical="center" wrapText="1" readingOrder="1"/>
    </xf>
    <xf numFmtId="49" fontId="5" fillId="2" borderId="2" xfId="0" applyNumberFormat="1" applyFont="1" applyFill="1" applyBorder="1" applyAlignment="1" applyProtection="1">
      <alignment horizontal="center" vertical="center" wrapText="1" readingOrder="1"/>
    </xf>
    <xf numFmtId="1" fontId="8" fillId="3" borderId="4" xfId="0" applyNumberFormat="1" applyFont="1" applyFill="1" applyBorder="1" applyAlignment="1" applyProtection="1">
      <alignment horizontal="center" vertical="center" wrapText="1" readingOrder="1"/>
    </xf>
    <xf numFmtId="1" fontId="8" fillId="3" borderId="6" xfId="0" applyNumberFormat="1" applyFont="1" applyFill="1" applyBorder="1" applyAlignment="1" applyProtection="1">
      <alignment horizontal="center" vertical="center" wrapText="1" readingOrder="1"/>
    </xf>
    <xf numFmtId="49" fontId="5" fillId="2" borderId="2" xfId="0" applyNumberFormat="1" applyFont="1" applyFill="1" applyBorder="1" applyAlignment="1" applyProtection="1">
      <alignment horizontal="left" vertical="center" wrapText="1" readingOrder="1"/>
    </xf>
    <xf numFmtId="49" fontId="5" fillId="2" borderId="1" xfId="0" applyNumberFormat="1" applyFont="1" applyFill="1" applyBorder="1" applyAlignment="1" applyProtection="1">
      <alignment horizontal="center" vertical="center" textRotation="90" wrapText="1" readingOrder="1"/>
    </xf>
    <xf numFmtId="49" fontId="5" fillId="2" borderId="2" xfId="0" applyNumberFormat="1" applyFont="1" applyFill="1" applyBorder="1" applyAlignment="1" applyProtection="1">
      <alignment horizontal="center" vertical="center" textRotation="90" wrapText="1" readingOrder="1"/>
    </xf>
    <xf numFmtId="1" fontId="5" fillId="2" borderId="1" xfId="0" applyNumberFormat="1" applyFont="1" applyFill="1" applyBorder="1" applyAlignment="1" applyProtection="1">
      <alignment horizontal="center" vertical="center" wrapText="1" readingOrder="1"/>
    </xf>
    <xf numFmtId="1" fontId="8" fillId="3" borderId="5" xfId="0" applyNumberFormat="1" applyFont="1" applyFill="1" applyBorder="1" applyAlignment="1" applyProtection="1">
      <alignment horizontal="center" vertical="center" wrapText="1" readingOrder="1"/>
    </xf>
    <xf numFmtId="2" fontId="5" fillId="2" borderId="4" xfId="0" applyNumberFormat="1" applyFont="1" applyFill="1" applyBorder="1" applyAlignment="1" applyProtection="1">
      <alignment horizontal="center" vertical="center" wrapText="1" readingOrder="1"/>
    </xf>
    <xf numFmtId="2" fontId="5" fillId="2" borderId="5" xfId="0" applyNumberFormat="1" applyFont="1" applyFill="1" applyBorder="1" applyAlignment="1" applyProtection="1">
      <alignment horizontal="center" vertical="center" wrapText="1" readingOrder="1"/>
    </xf>
    <xf numFmtId="49" fontId="5" fillId="2" borderId="4" xfId="0" applyNumberFormat="1" applyFont="1" applyFill="1" applyBorder="1" applyAlignment="1" applyProtection="1">
      <alignment horizontal="center" vertical="center" textRotation="90" wrapText="1" readingOrder="1"/>
    </xf>
    <xf numFmtId="49" fontId="5" fillId="2" borderId="5" xfId="0" applyNumberFormat="1" applyFont="1" applyFill="1" applyBorder="1" applyAlignment="1" applyProtection="1">
      <alignment horizontal="center" vertical="center" textRotation="90" wrapText="1" readingOrder="1"/>
    </xf>
    <xf numFmtId="2" fontId="12" fillId="0" borderId="16" xfId="0" applyNumberFormat="1" applyFont="1" applyBorder="1" applyAlignment="1">
      <alignment horizontal="center" vertical="center" wrapText="1"/>
    </xf>
    <xf numFmtId="2" fontId="0" fillId="0" borderId="17" xfId="0" applyNumberFormat="1" applyBorder="1" applyAlignment="1">
      <alignment horizontal="center" vertical="center" wrapText="1"/>
    </xf>
    <xf numFmtId="2" fontId="0" fillId="0" borderId="18" xfId="0" applyNumberFormat="1" applyBorder="1" applyAlignment="1">
      <alignment horizontal="center" vertical="center" wrapText="1"/>
    </xf>
    <xf numFmtId="2" fontId="11" fillId="0" borderId="19" xfId="0" applyNumberFormat="1" applyFont="1" applyBorder="1" applyAlignment="1">
      <alignment horizontal="center" vertical="center" wrapText="1"/>
    </xf>
    <xf numFmtId="2" fontId="12" fillId="0" borderId="19" xfId="0" applyNumberFormat="1" applyFont="1" applyBorder="1" applyAlignment="1">
      <alignment horizontal="center" vertical="center" wrapText="1"/>
    </xf>
    <xf numFmtId="49" fontId="19" fillId="2" borderId="2" xfId="0" applyNumberFormat="1" applyFont="1" applyFill="1" applyBorder="1" applyAlignment="1" applyProtection="1">
      <alignment horizontal="center" vertical="center" wrapText="1" readingOrder="1"/>
    </xf>
    <xf numFmtId="49" fontId="14" fillId="2" borderId="2" xfId="0" applyNumberFormat="1" applyFont="1" applyFill="1" applyBorder="1" applyAlignment="1" applyProtection="1">
      <alignment horizontal="center" vertical="center" wrapText="1" readingOrder="1"/>
    </xf>
    <xf numFmtId="1" fontId="5" fillId="2" borderId="2" xfId="0" applyNumberFormat="1" applyFont="1" applyFill="1" applyBorder="1" applyAlignment="1" applyProtection="1">
      <alignment horizontal="center" vertical="center" wrapText="1" readingOrder="1"/>
    </xf>
    <xf numFmtId="1" fontId="8" fillId="3" borderId="1" xfId="0" applyNumberFormat="1" applyFont="1" applyFill="1" applyBorder="1" applyAlignment="1" applyProtection="1">
      <alignment horizontal="center" vertical="center" wrapText="1" readingOrder="1"/>
    </xf>
    <xf numFmtId="49" fontId="5" fillId="2" borderId="1" xfId="0" applyNumberFormat="1" applyFont="1" applyFill="1" applyBorder="1" applyAlignment="1" applyProtection="1">
      <alignment horizontal="left" vertical="center" wrapText="1" readingOrder="1"/>
    </xf>
    <xf numFmtId="49" fontId="5" fillId="2" borderId="3" xfId="0" applyNumberFormat="1" applyFont="1" applyFill="1" applyBorder="1" applyAlignment="1" applyProtection="1">
      <alignment horizontal="left" vertical="center" wrapText="1" readingOrder="1"/>
    </xf>
    <xf numFmtId="49" fontId="5" fillId="2" borderId="3" xfId="0" applyNumberFormat="1" applyFont="1" applyFill="1" applyBorder="1" applyAlignment="1" applyProtection="1">
      <alignment horizontal="center" vertical="center" wrapText="1" readingOrder="1"/>
    </xf>
    <xf numFmtId="49" fontId="6" fillId="2" borderId="1" xfId="0" applyNumberFormat="1" applyFont="1" applyFill="1" applyBorder="1" applyAlignment="1" applyProtection="1">
      <alignment horizontal="center" vertical="center" wrapText="1" readingOrder="1"/>
    </xf>
    <xf numFmtId="2" fontId="6" fillId="2" borderId="1" xfId="0" applyNumberFormat="1" applyFont="1" applyFill="1" applyBorder="1" applyAlignment="1" applyProtection="1">
      <alignment horizontal="center" vertical="center" wrapText="1" readingOrder="1"/>
    </xf>
    <xf numFmtId="49" fontId="6" fillId="2" borderId="2" xfId="0" applyNumberFormat="1" applyFont="1" applyFill="1" applyBorder="1" applyAlignment="1" applyProtection="1">
      <alignment horizontal="center" vertical="center" textRotation="90" wrapText="1" readingOrder="1"/>
    </xf>
    <xf numFmtId="49" fontId="6" fillId="2" borderId="1" xfId="0" applyNumberFormat="1" applyFont="1" applyFill="1" applyBorder="1" applyAlignment="1" applyProtection="1">
      <alignment horizontal="left" vertical="center" wrapText="1" readingOrder="1"/>
    </xf>
    <xf numFmtId="1" fontId="5" fillId="2" borderId="1" xfId="0" applyNumberFormat="1" applyFont="1" applyFill="1" applyBorder="1" applyAlignment="1" applyProtection="1">
      <alignment horizontal="center" vertical="center" textRotation="90" wrapText="1" readingOrder="1"/>
    </xf>
    <xf numFmtId="49" fontId="5" fillId="2" borderId="1" xfId="0" applyNumberFormat="1" applyFont="1" applyFill="1" applyBorder="1" applyAlignment="1" applyProtection="1">
      <alignment horizontal="center" vertical="center" wrapText="1" readingOrder="1"/>
    </xf>
    <xf numFmtId="49" fontId="5" fillId="4" borderId="1" xfId="0" applyNumberFormat="1" applyFont="1" applyFill="1" applyBorder="1" applyAlignment="1" applyProtection="1">
      <alignment horizontal="center" vertical="center" wrapText="1" readingOrder="1"/>
    </xf>
    <xf numFmtId="49" fontId="5" fillId="4" borderId="1" xfId="0" applyNumberFormat="1" applyFont="1" applyFill="1" applyBorder="1" applyAlignment="1" applyProtection="1">
      <alignment horizontal="left" vertical="center" wrapText="1" readingOrder="1"/>
    </xf>
    <xf numFmtId="49" fontId="5" fillId="2" borderId="4" xfId="0" applyNumberFormat="1" applyFont="1" applyFill="1" applyBorder="1" applyAlignment="1" applyProtection="1">
      <alignment horizontal="left" vertical="center" wrapText="1" readingOrder="1"/>
    </xf>
    <xf numFmtId="49" fontId="5" fillId="2" borderId="5" xfId="0" applyNumberFormat="1" applyFont="1" applyFill="1" applyBorder="1" applyAlignment="1" applyProtection="1">
      <alignment horizontal="left" vertical="center" wrapText="1" readingOrder="1"/>
    </xf>
    <xf numFmtId="1" fontId="7" fillId="2" borderId="4" xfId="0" applyNumberFormat="1" applyFont="1" applyFill="1" applyBorder="1" applyAlignment="1" applyProtection="1">
      <alignment horizontal="center" vertical="center" textRotation="90" wrapText="1" readingOrder="1"/>
    </xf>
    <xf numFmtId="1" fontId="7" fillId="2" borderId="5" xfId="0" applyNumberFormat="1" applyFont="1" applyFill="1" applyBorder="1" applyAlignment="1" applyProtection="1">
      <alignment horizontal="center" vertical="center" textRotation="90" wrapText="1" readingOrder="1"/>
    </xf>
    <xf numFmtId="0" fontId="5" fillId="2" borderId="4" xfId="0" applyNumberFormat="1" applyFont="1" applyFill="1" applyBorder="1" applyAlignment="1" applyProtection="1">
      <alignment horizontal="center" vertical="center" wrapText="1" readingOrder="1"/>
    </xf>
    <xf numFmtId="0" fontId="5" fillId="2" borderId="5" xfId="0" applyNumberFormat="1" applyFont="1" applyFill="1" applyBorder="1" applyAlignment="1" applyProtection="1">
      <alignment horizontal="center" vertical="center" wrapText="1" readingOrder="1"/>
    </xf>
    <xf numFmtId="49" fontId="5" fillId="2" borderId="2" xfId="0" applyNumberFormat="1" applyFont="1" applyFill="1" applyBorder="1" applyAlignment="1" applyProtection="1">
      <alignment horizontal="left" vertical="center" wrapText="1" readingOrder="1"/>
      <protection locked="0"/>
    </xf>
    <xf numFmtId="49" fontId="5" fillId="2" borderId="4" xfId="0" applyNumberFormat="1" applyFont="1" applyFill="1" applyBorder="1" applyAlignment="1" applyProtection="1">
      <alignment horizontal="center" vertical="center" wrapText="1" readingOrder="1"/>
    </xf>
    <xf numFmtId="49" fontId="5" fillId="2" borderId="5" xfId="0" applyNumberFormat="1" applyFont="1" applyFill="1" applyBorder="1" applyAlignment="1" applyProtection="1">
      <alignment horizontal="center" vertical="center" wrapText="1" readingOrder="1"/>
    </xf>
    <xf numFmtId="2" fontId="0" fillId="0" borderId="7" xfId="0" applyNumberFormat="1" applyBorder="1" applyAlignment="1">
      <alignment horizontal="center" vertical="top" wrapText="1"/>
    </xf>
    <xf numFmtId="2" fontId="0" fillId="0" borderId="8" xfId="0" applyNumberFormat="1" applyBorder="1" applyAlignment="1">
      <alignment horizontal="center" vertical="top" wrapText="1"/>
    </xf>
    <xf numFmtId="2" fontId="0" fillId="0" borderId="10" xfId="0" applyNumberFormat="1" applyBorder="1" applyAlignment="1">
      <alignment horizontal="center" vertical="top" wrapText="1"/>
    </xf>
    <xf numFmtId="2" fontId="0" fillId="0" borderId="3" xfId="0" applyNumberFormat="1" applyBorder="1" applyAlignment="1">
      <alignment horizontal="center" vertical="top" wrapText="1"/>
    </xf>
    <xf numFmtId="2" fontId="4" fillId="0" borderId="3" xfId="0" applyNumberFormat="1" applyFont="1" applyBorder="1" applyAlignment="1">
      <alignment horizontal="left" vertical="center" wrapText="1"/>
    </xf>
    <xf numFmtId="2" fontId="3" fillId="0" borderId="3" xfId="0" applyNumberFormat="1" applyFont="1" applyBorder="1" applyAlignment="1">
      <alignment horizontal="left" vertical="center" wrapText="1"/>
    </xf>
    <xf numFmtId="2" fontId="3" fillId="0" borderId="11" xfId="0" applyNumberFormat="1" applyFont="1" applyBorder="1" applyAlignment="1">
      <alignment horizontal="left" vertical="center" wrapText="1"/>
    </xf>
    <xf numFmtId="2" fontId="4" fillId="0" borderId="13" xfId="0" applyNumberFormat="1" applyFont="1" applyBorder="1" applyAlignment="1">
      <alignment horizontal="left" vertical="center" wrapText="1"/>
    </xf>
    <xf numFmtId="0" fontId="9"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2" fontId="3" fillId="0" borderId="13" xfId="0" applyNumberFormat="1" applyFont="1" applyBorder="1" applyAlignment="1">
      <alignment horizontal="left" vertical="center" wrapText="1"/>
    </xf>
    <xf numFmtId="14"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2" fontId="3" fillId="0" borderId="14" xfId="0" applyNumberFormat="1" applyFont="1" applyBorder="1" applyAlignment="1">
      <alignment horizontal="left"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Normal" xfId="0" builtinId="0"/>
  </cellStyles>
  <dxfs count="17">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s>
  <tableStyles count="0" defaultTableStyle="TableStyleMedium9" defaultPivotStyle="PivotStyleLight16"/>
  <colors>
    <indexedColors>
      <rgbColor rgb="00FFFFFF"/>
      <rgbColor rgb="000000FF"/>
      <rgbColor rgb="0000FF00"/>
      <rgbColor rgb="00FF0000"/>
      <rgbColor rgb="0000FFFF"/>
      <rgbColor rgb="00FF00FF"/>
      <rgbColor rgb="00FFFF00"/>
      <rgbColor rgb="00800000"/>
      <rgbColor rgb="00008000"/>
      <rgbColor rgb="00FF8000"/>
      <rgbColor rgb="00F0F0F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9900</xdr:colOff>
      <xdr:row>10</xdr:row>
      <xdr:rowOff>186585</xdr:rowOff>
    </xdr:from>
    <xdr:to>
      <xdr:col>3</xdr:col>
      <xdr:colOff>9901</xdr:colOff>
      <xdr:row>11</xdr:row>
      <xdr:rowOff>603528</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33900" y="1110510"/>
          <a:ext cx="762001" cy="1426593"/>
        </a:xfrm>
        <a:prstGeom prst="rect">
          <a:avLst/>
        </a:prstGeom>
        <a:noFill/>
      </xdr:spPr>
    </xdr:pic>
    <xdr:clientData/>
  </xdr:twoCellAnchor>
  <xdr:twoCellAnchor>
    <xdr:from>
      <xdr:col>2</xdr:col>
      <xdr:colOff>0</xdr:colOff>
      <xdr:row>12</xdr:row>
      <xdr:rowOff>0</xdr:rowOff>
    </xdr:from>
    <xdr:to>
      <xdr:col>3</xdr:col>
      <xdr:colOff>0</xdr:colOff>
      <xdr:row>14</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3419475"/>
          <a:ext cx="828675" cy="819150"/>
        </a:xfrm>
        <a:prstGeom prst="rect">
          <a:avLst/>
        </a:prstGeom>
        <a:noFill/>
      </xdr:spPr>
    </xdr:pic>
    <xdr:clientData/>
  </xdr:twoCellAnchor>
  <xdr:twoCellAnchor>
    <xdr:from>
      <xdr:col>2</xdr:col>
      <xdr:colOff>0</xdr:colOff>
      <xdr:row>14</xdr:row>
      <xdr:rowOff>0</xdr:rowOff>
    </xdr:from>
    <xdr:to>
      <xdr:col>3</xdr:col>
      <xdr:colOff>0</xdr:colOff>
      <xdr:row>16</xdr:row>
      <xdr:rowOff>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734300"/>
          <a:ext cx="828675" cy="819150"/>
        </a:xfrm>
        <a:prstGeom prst="rect">
          <a:avLst/>
        </a:prstGeom>
        <a:noFill/>
      </xdr:spPr>
    </xdr:pic>
    <xdr:clientData/>
  </xdr:twoCellAnchor>
  <xdr:twoCellAnchor>
    <xdr:from>
      <xdr:col>2</xdr:col>
      <xdr:colOff>0</xdr:colOff>
      <xdr:row>16</xdr:row>
      <xdr:rowOff>0</xdr:rowOff>
    </xdr:from>
    <xdr:to>
      <xdr:col>3</xdr:col>
      <xdr:colOff>0</xdr:colOff>
      <xdr:row>18</xdr:row>
      <xdr:rowOff>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8886825"/>
          <a:ext cx="828675" cy="819150"/>
        </a:xfrm>
        <a:prstGeom prst="rect">
          <a:avLst/>
        </a:prstGeom>
        <a:noFill/>
      </xdr:spPr>
    </xdr:pic>
    <xdr:clientData/>
  </xdr:twoCellAnchor>
  <xdr:twoCellAnchor>
    <xdr:from>
      <xdr:col>2</xdr:col>
      <xdr:colOff>0</xdr:colOff>
      <xdr:row>18</xdr:row>
      <xdr:rowOff>0</xdr:rowOff>
    </xdr:from>
    <xdr:to>
      <xdr:col>3</xdr:col>
      <xdr:colOff>0</xdr:colOff>
      <xdr:row>20</xdr:row>
      <xdr:rowOff>0</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0039350"/>
          <a:ext cx="828675" cy="819150"/>
        </a:xfrm>
        <a:prstGeom prst="rect">
          <a:avLst/>
        </a:prstGeom>
        <a:noFill/>
      </xdr:spPr>
    </xdr:pic>
    <xdr:clientData/>
  </xdr:twoCellAnchor>
  <xdr:twoCellAnchor>
    <xdr:from>
      <xdr:col>1</xdr:col>
      <xdr:colOff>750794</xdr:colOff>
      <xdr:row>20</xdr:row>
      <xdr:rowOff>22412</xdr:rowOff>
    </xdr:from>
    <xdr:to>
      <xdr:col>2</xdr:col>
      <xdr:colOff>750794</xdr:colOff>
      <xdr:row>22</xdr:row>
      <xdr:rowOff>22412</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12794" y="5087471"/>
          <a:ext cx="762000" cy="829235"/>
        </a:xfrm>
        <a:prstGeom prst="rect">
          <a:avLst/>
        </a:prstGeom>
        <a:noFill/>
      </xdr:spPr>
    </xdr:pic>
    <xdr:clientData/>
  </xdr:twoCellAnchor>
  <xdr:twoCellAnchor>
    <xdr:from>
      <xdr:col>2</xdr:col>
      <xdr:colOff>0</xdr:colOff>
      <xdr:row>22</xdr:row>
      <xdr:rowOff>0</xdr:rowOff>
    </xdr:from>
    <xdr:to>
      <xdr:col>3</xdr:col>
      <xdr:colOff>0</xdr:colOff>
      <xdr:row>24</xdr:row>
      <xdr:rowOff>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4544675"/>
          <a:ext cx="828675" cy="819150"/>
        </a:xfrm>
        <a:prstGeom prst="rect">
          <a:avLst/>
        </a:prstGeom>
        <a:noFill/>
      </xdr:spPr>
    </xdr:pic>
    <xdr:clientData/>
  </xdr:twoCellAnchor>
  <xdr:twoCellAnchor>
    <xdr:from>
      <xdr:col>2</xdr:col>
      <xdr:colOff>0</xdr:colOff>
      <xdr:row>24</xdr:row>
      <xdr:rowOff>0</xdr:rowOff>
    </xdr:from>
    <xdr:to>
      <xdr:col>3</xdr:col>
      <xdr:colOff>0</xdr:colOff>
      <xdr:row>26</xdr:row>
      <xdr:rowOff>0</xdr:rowOff>
    </xdr:to>
    <xdr:pic>
      <xdr:nvPicPr>
        <xdr:cNvPr id="10" name="Picture 1">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6849725"/>
          <a:ext cx="828675" cy="819150"/>
        </a:xfrm>
        <a:prstGeom prst="rect">
          <a:avLst/>
        </a:prstGeom>
        <a:noFill/>
      </xdr:spPr>
    </xdr:pic>
    <xdr:clientData/>
  </xdr:twoCellAnchor>
  <xdr:twoCellAnchor>
    <xdr:from>
      <xdr:col>2</xdr:col>
      <xdr:colOff>0</xdr:colOff>
      <xdr:row>26</xdr:row>
      <xdr:rowOff>0</xdr:rowOff>
    </xdr:from>
    <xdr:to>
      <xdr:col>3</xdr:col>
      <xdr:colOff>0</xdr:colOff>
      <xdr:row>28</xdr:row>
      <xdr:rowOff>0</xdr:rowOff>
    </xdr:to>
    <xdr:pic>
      <xdr:nvPicPr>
        <xdr:cNvPr id="11" name="Picture 1">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8002250"/>
          <a:ext cx="828675" cy="819150"/>
        </a:xfrm>
        <a:prstGeom prst="rect">
          <a:avLst/>
        </a:prstGeom>
        <a:noFill/>
      </xdr:spPr>
    </xdr:pic>
    <xdr:clientData/>
  </xdr:twoCellAnchor>
  <xdr:twoCellAnchor>
    <xdr:from>
      <xdr:col>2</xdr:col>
      <xdr:colOff>0</xdr:colOff>
      <xdr:row>28</xdr:row>
      <xdr:rowOff>0</xdr:rowOff>
    </xdr:from>
    <xdr:to>
      <xdr:col>3</xdr:col>
      <xdr:colOff>0</xdr:colOff>
      <xdr:row>30</xdr:row>
      <xdr:rowOff>0</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21355050"/>
          <a:ext cx="828675" cy="819150"/>
        </a:xfrm>
        <a:prstGeom prst="rect">
          <a:avLst/>
        </a:prstGeom>
        <a:noFill/>
      </xdr:spPr>
    </xdr:pic>
    <xdr:clientData/>
  </xdr:twoCellAnchor>
  <xdr:twoCellAnchor>
    <xdr:from>
      <xdr:col>2</xdr:col>
      <xdr:colOff>0</xdr:colOff>
      <xdr:row>30</xdr:row>
      <xdr:rowOff>0</xdr:rowOff>
    </xdr:from>
    <xdr:to>
      <xdr:col>3</xdr:col>
      <xdr:colOff>0</xdr:colOff>
      <xdr:row>32</xdr:row>
      <xdr:rowOff>0</xdr:rowOff>
    </xdr:to>
    <xdr:pic>
      <xdr:nvPicPr>
        <xdr:cNvPr id="13" name="Picture 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22507575"/>
          <a:ext cx="828675" cy="819150"/>
        </a:xfrm>
        <a:prstGeom prst="rect">
          <a:avLst/>
        </a:prstGeom>
        <a:noFill/>
      </xdr:spPr>
    </xdr:pic>
    <xdr:clientData/>
  </xdr:twoCellAnchor>
  <xdr:twoCellAnchor>
    <xdr:from>
      <xdr:col>2</xdr:col>
      <xdr:colOff>0</xdr:colOff>
      <xdr:row>32</xdr:row>
      <xdr:rowOff>0</xdr:rowOff>
    </xdr:from>
    <xdr:to>
      <xdr:col>3</xdr:col>
      <xdr:colOff>0</xdr:colOff>
      <xdr:row>34</xdr:row>
      <xdr:rowOff>0</xdr:rowOff>
    </xdr:to>
    <xdr:pic>
      <xdr:nvPicPr>
        <xdr:cNvPr id="14" name="Picture 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23660100"/>
          <a:ext cx="828675" cy="819150"/>
        </a:xfrm>
        <a:prstGeom prst="rect">
          <a:avLst/>
        </a:prstGeom>
        <a:noFill/>
      </xdr:spPr>
    </xdr:pic>
    <xdr:clientData/>
  </xdr:twoCellAnchor>
  <xdr:twoCellAnchor>
    <xdr:from>
      <xdr:col>2</xdr:col>
      <xdr:colOff>0</xdr:colOff>
      <xdr:row>36</xdr:row>
      <xdr:rowOff>0</xdr:rowOff>
    </xdr:from>
    <xdr:to>
      <xdr:col>3</xdr:col>
      <xdr:colOff>0</xdr:colOff>
      <xdr:row>38</xdr:row>
      <xdr:rowOff>0</xdr:rowOff>
    </xdr:to>
    <xdr:pic>
      <xdr:nvPicPr>
        <xdr:cNvPr id="15" name="Picture 1">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24812625"/>
          <a:ext cx="828675" cy="819150"/>
        </a:xfrm>
        <a:prstGeom prst="rect">
          <a:avLst/>
        </a:prstGeom>
        <a:noFill/>
      </xdr:spPr>
    </xdr:pic>
    <xdr:clientData/>
  </xdr:twoCellAnchor>
  <xdr:twoCellAnchor>
    <xdr:from>
      <xdr:col>2</xdr:col>
      <xdr:colOff>0</xdr:colOff>
      <xdr:row>38</xdr:row>
      <xdr:rowOff>0</xdr:rowOff>
    </xdr:from>
    <xdr:to>
      <xdr:col>3</xdr:col>
      <xdr:colOff>0</xdr:colOff>
      <xdr:row>40</xdr:row>
      <xdr:rowOff>0</xdr:rowOff>
    </xdr:to>
    <xdr:pic>
      <xdr:nvPicPr>
        <xdr:cNvPr id="19" name="Picture 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31623000"/>
          <a:ext cx="828675" cy="819150"/>
        </a:xfrm>
        <a:prstGeom prst="rect">
          <a:avLst/>
        </a:prstGeom>
        <a:noFill/>
      </xdr:spPr>
    </xdr:pic>
    <xdr:clientData/>
  </xdr:twoCellAnchor>
  <xdr:twoCellAnchor>
    <xdr:from>
      <xdr:col>2</xdr:col>
      <xdr:colOff>0</xdr:colOff>
      <xdr:row>42</xdr:row>
      <xdr:rowOff>0</xdr:rowOff>
    </xdr:from>
    <xdr:to>
      <xdr:col>3</xdr:col>
      <xdr:colOff>0</xdr:colOff>
      <xdr:row>44</xdr:row>
      <xdr:rowOff>0</xdr:rowOff>
    </xdr:to>
    <xdr:pic>
      <xdr:nvPicPr>
        <xdr:cNvPr id="20" name="Picture 1">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34975800"/>
          <a:ext cx="828675" cy="819150"/>
        </a:xfrm>
        <a:prstGeom prst="rect">
          <a:avLst/>
        </a:prstGeom>
        <a:noFill/>
      </xdr:spPr>
    </xdr:pic>
    <xdr:clientData/>
  </xdr:twoCellAnchor>
  <xdr:twoCellAnchor>
    <xdr:from>
      <xdr:col>2</xdr:col>
      <xdr:colOff>57689</xdr:colOff>
      <xdr:row>44</xdr:row>
      <xdr:rowOff>1</xdr:rowOff>
    </xdr:from>
    <xdr:to>
      <xdr:col>2</xdr:col>
      <xdr:colOff>733424</xdr:colOff>
      <xdr:row>45</xdr:row>
      <xdr:rowOff>781050</xdr:rowOff>
    </xdr:to>
    <xdr:pic>
      <xdr:nvPicPr>
        <xdr:cNvPr id="21" name="Picture 1">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81689" y="35252026"/>
          <a:ext cx="675735" cy="1790699"/>
        </a:xfrm>
        <a:prstGeom prst="rect">
          <a:avLst/>
        </a:prstGeom>
        <a:noFill/>
      </xdr:spPr>
    </xdr:pic>
    <xdr:clientData/>
  </xdr:twoCellAnchor>
  <xdr:twoCellAnchor>
    <xdr:from>
      <xdr:col>2</xdr:col>
      <xdr:colOff>50320</xdr:colOff>
      <xdr:row>46</xdr:row>
      <xdr:rowOff>133350</xdr:rowOff>
    </xdr:from>
    <xdr:to>
      <xdr:col>2</xdr:col>
      <xdr:colOff>761999</xdr:colOff>
      <xdr:row>48</xdr:row>
      <xdr:rowOff>0</xdr:rowOff>
    </xdr:to>
    <xdr:pic>
      <xdr:nvPicPr>
        <xdr:cNvPr id="22" name="Picture 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4320" y="37404675"/>
          <a:ext cx="711679" cy="1885950"/>
        </a:xfrm>
        <a:prstGeom prst="rect">
          <a:avLst/>
        </a:prstGeom>
        <a:noFill/>
      </xdr:spPr>
    </xdr:pic>
    <xdr:clientData/>
  </xdr:twoCellAnchor>
  <xdr:twoCellAnchor>
    <xdr:from>
      <xdr:col>2</xdr:col>
      <xdr:colOff>0</xdr:colOff>
      <xdr:row>48</xdr:row>
      <xdr:rowOff>0</xdr:rowOff>
    </xdr:from>
    <xdr:to>
      <xdr:col>3</xdr:col>
      <xdr:colOff>0</xdr:colOff>
      <xdr:row>50</xdr:row>
      <xdr:rowOff>0</xdr:rowOff>
    </xdr:to>
    <xdr:pic>
      <xdr:nvPicPr>
        <xdr:cNvPr id="23" name="Picture 1">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38433375"/>
          <a:ext cx="828675" cy="819150"/>
        </a:xfrm>
        <a:prstGeom prst="rect">
          <a:avLst/>
        </a:prstGeom>
        <a:noFill/>
      </xdr:spPr>
    </xdr:pic>
    <xdr:clientData/>
  </xdr:twoCellAnchor>
  <xdr:twoCellAnchor>
    <xdr:from>
      <xdr:col>2</xdr:col>
      <xdr:colOff>0</xdr:colOff>
      <xdr:row>50</xdr:row>
      <xdr:rowOff>0</xdr:rowOff>
    </xdr:from>
    <xdr:to>
      <xdr:col>3</xdr:col>
      <xdr:colOff>0</xdr:colOff>
      <xdr:row>52</xdr:row>
      <xdr:rowOff>0</xdr:rowOff>
    </xdr:to>
    <xdr:pic>
      <xdr:nvPicPr>
        <xdr:cNvPr id="24" name="Picture 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1786175"/>
          <a:ext cx="828675" cy="819150"/>
        </a:xfrm>
        <a:prstGeom prst="rect">
          <a:avLst/>
        </a:prstGeom>
        <a:noFill/>
      </xdr:spPr>
    </xdr:pic>
    <xdr:clientData/>
  </xdr:twoCellAnchor>
  <xdr:twoCellAnchor>
    <xdr:from>
      <xdr:col>2</xdr:col>
      <xdr:colOff>0</xdr:colOff>
      <xdr:row>52</xdr:row>
      <xdr:rowOff>0</xdr:rowOff>
    </xdr:from>
    <xdr:to>
      <xdr:col>3</xdr:col>
      <xdr:colOff>0</xdr:colOff>
      <xdr:row>54</xdr:row>
      <xdr:rowOff>0</xdr:rowOff>
    </xdr:to>
    <xdr:pic>
      <xdr:nvPicPr>
        <xdr:cNvPr id="25" name="Picture 1">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2938700"/>
          <a:ext cx="828675" cy="819150"/>
        </a:xfrm>
        <a:prstGeom prst="rect">
          <a:avLst/>
        </a:prstGeom>
        <a:noFill/>
      </xdr:spPr>
    </xdr:pic>
    <xdr:clientData/>
  </xdr:twoCellAnchor>
  <xdr:twoCellAnchor>
    <xdr:from>
      <xdr:col>2</xdr:col>
      <xdr:colOff>0</xdr:colOff>
      <xdr:row>54</xdr:row>
      <xdr:rowOff>0</xdr:rowOff>
    </xdr:from>
    <xdr:to>
      <xdr:col>3</xdr:col>
      <xdr:colOff>0</xdr:colOff>
      <xdr:row>56</xdr:row>
      <xdr:rowOff>0</xdr:rowOff>
    </xdr:to>
    <xdr:pic>
      <xdr:nvPicPr>
        <xdr:cNvPr id="26" name="Picture 1">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4091225"/>
          <a:ext cx="828675" cy="819150"/>
        </a:xfrm>
        <a:prstGeom prst="rect">
          <a:avLst/>
        </a:prstGeom>
        <a:noFill/>
      </xdr:spPr>
    </xdr:pic>
    <xdr:clientData/>
  </xdr:twoCellAnchor>
  <xdr:twoCellAnchor>
    <xdr:from>
      <xdr:col>2</xdr:col>
      <xdr:colOff>0</xdr:colOff>
      <xdr:row>56</xdr:row>
      <xdr:rowOff>0</xdr:rowOff>
    </xdr:from>
    <xdr:to>
      <xdr:col>3</xdr:col>
      <xdr:colOff>0</xdr:colOff>
      <xdr:row>58</xdr:row>
      <xdr:rowOff>0</xdr:rowOff>
    </xdr:to>
    <xdr:pic>
      <xdr:nvPicPr>
        <xdr:cNvPr id="27" name="Picture 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5243750"/>
          <a:ext cx="828675" cy="819150"/>
        </a:xfrm>
        <a:prstGeom prst="rect">
          <a:avLst/>
        </a:prstGeom>
        <a:noFill/>
      </xdr:spPr>
    </xdr:pic>
    <xdr:clientData/>
  </xdr:twoCellAnchor>
  <xdr:twoCellAnchor>
    <xdr:from>
      <xdr:col>2</xdr:col>
      <xdr:colOff>0</xdr:colOff>
      <xdr:row>58</xdr:row>
      <xdr:rowOff>0</xdr:rowOff>
    </xdr:from>
    <xdr:to>
      <xdr:col>3</xdr:col>
      <xdr:colOff>0</xdr:colOff>
      <xdr:row>60</xdr:row>
      <xdr:rowOff>0</xdr:rowOff>
    </xdr:to>
    <xdr:pic>
      <xdr:nvPicPr>
        <xdr:cNvPr id="28" name="Picture 1">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8596550"/>
          <a:ext cx="828675" cy="819150"/>
        </a:xfrm>
        <a:prstGeom prst="rect">
          <a:avLst/>
        </a:prstGeom>
        <a:noFill/>
      </xdr:spPr>
    </xdr:pic>
    <xdr:clientData/>
  </xdr:twoCellAnchor>
  <xdr:twoCellAnchor>
    <xdr:from>
      <xdr:col>2</xdr:col>
      <xdr:colOff>0</xdr:colOff>
      <xdr:row>60</xdr:row>
      <xdr:rowOff>0</xdr:rowOff>
    </xdr:from>
    <xdr:to>
      <xdr:col>3</xdr:col>
      <xdr:colOff>0</xdr:colOff>
      <xdr:row>62</xdr:row>
      <xdr:rowOff>0</xdr:rowOff>
    </xdr:to>
    <xdr:pic>
      <xdr:nvPicPr>
        <xdr:cNvPr id="30" name="Picture 1">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55445025"/>
          <a:ext cx="828675" cy="819150"/>
        </a:xfrm>
        <a:prstGeom prst="rect">
          <a:avLst/>
        </a:prstGeom>
        <a:noFill/>
      </xdr:spPr>
    </xdr:pic>
    <xdr:clientData/>
  </xdr:twoCellAnchor>
  <xdr:twoCellAnchor>
    <xdr:from>
      <xdr:col>2</xdr:col>
      <xdr:colOff>0</xdr:colOff>
      <xdr:row>62</xdr:row>
      <xdr:rowOff>0</xdr:rowOff>
    </xdr:from>
    <xdr:to>
      <xdr:col>3</xdr:col>
      <xdr:colOff>0</xdr:colOff>
      <xdr:row>64</xdr:row>
      <xdr:rowOff>0</xdr:rowOff>
    </xdr:to>
    <xdr:pic>
      <xdr:nvPicPr>
        <xdr:cNvPr id="31" name="Picture 1">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58035825"/>
          <a:ext cx="828675" cy="819150"/>
        </a:xfrm>
        <a:prstGeom prst="rect">
          <a:avLst/>
        </a:prstGeom>
        <a:noFill/>
      </xdr:spPr>
    </xdr:pic>
    <xdr:clientData/>
  </xdr:twoCellAnchor>
  <xdr:twoCellAnchor>
    <xdr:from>
      <xdr:col>2</xdr:col>
      <xdr:colOff>0</xdr:colOff>
      <xdr:row>64</xdr:row>
      <xdr:rowOff>0</xdr:rowOff>
    </xdr:from>
    <xdr:to>
      <xdr:col>3</xdr:col>
      <xdr:colOff>0</xdr:colOff>
      <xdr:row>66</xdr:row>
      <xdr:rowOff>0</xdr:rowOff>
    </xdr:to>
    <xdr:pic>
      <xdr:nvPicPr>
        <xdr:cNvPr id="37" name="Picture 1">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0256400"/>
          <a:ext cx="828675" cy="819150"/>
        </a:xfrm>
        <a:prstGeom prst="rect">
          <a:avLst/>
        </a:prstGeom>
        <a:noFill/>
      </xdr:spPr>
    </xdr:pic>
    <xdr:clientData/>
  </xdr:twoCellAnchor>
  <xdr:twoCellAnchor>
    <xdr:from>
      <xdr:col>2</xdr:col>
      <xdr:colOff>0</xdr:colOff>
      <xdr:row>66</xdr:row>
      <xdr:rowOff>0</xdr:rowOff>
    </xdr:from>
    <xdr:to>
      <xdr:col>3</xdr:col>
      <xdr:colOff>0</xdr:colOff>
      <xdr:row>68</xdr:row>
      <xdr:rowOff>0</xdr:rowOff>
    </xdr:to>
    <xdr:pic>
      <xdr:nvPicPr>
        <xdr:cNvPr id="38" name="Picture 1">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1408925"/>
          <a:ext cx="828675" cy="819150"/>
        </a:xfrm>
        <a:prstGeom prst="rect">
          <a:avLst/>
        </a:prstGeom>
        <a:noFill/>
      </xdr:spPr>
    </xdr:pic>
    <xdr:clientData/>
  </xdr:twoCellAnchor>
  <xdr:twoCellAnchor>
    <xdr:from>
      <xdr:col>2</xdr:col>
      <xdr:colOff>0</xdr:colOff>
      <xdr:row>68</xdr:row>
      <xdr:rowOff>0</xdr:rowOff>
    </xdr:from>
    <xdr:to>
      <xdr:col>3</xdr:col>
      <xdr:colOff>0</xdr:colOff>
      <xdr:row>70</xdr:row>
      <xdr:rowOff>0</xdr:rowOff>
    </xdr:to>
    <xdr:pic>
      <xdr:nvPicPr>
        <xdr:cNvPr id="40" name="Picture 1">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5914250"/>
          <a:ext cx="828675" cy="819150"/>
        </a:xfrm>
        <a:prstGeom prst="rect">
          <a:avLst/>
        </a:prstGeom>
        <a:noFill/>
      </xdr:spPr>
    </xdr:pic>
    <xdr:clientData/>
  </xdr:twoCellAnchor>
  <xdr:twoCellAnchor>
    <xdr:from>
      <xdr:col>2</xdr:col>
      <xdr:colOff>0</xdr:colOff>
      <xdr:row>70</xdr:row>
      <xdr:rowOff>0</xdr:rowOff>
    </xdr:from>
    <xdr:to>
      <xdr:col>3</xdr:col>
      <xdr:colOff>0</xdr:colOff>
      <xdr:row>72</xdr:row>
      <xdr:rowOff>0</xdr:rowOff>
    </xdr:to>
    <xdr:pic>
      <xdr:nvPicPr>
        <xdr:cNvPr id="43" name="Picture 1">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9371825"/>
          <a:ext cx="828675" cy="819150"/>
        </a:xfrm>
        <a:prstGeom prst="rect">
          <a:avLst/>
        </a:prstGeom>
        <a:noFill/>
      </xdr:spPr>
    </xdr:pic>
    <xdr:clientData/>
  </xdr:twoCellAnchor>
  <xdr:twoCellAnchor>
    <xdr:from>
      <xdr:col>2</xdr:col>
      <xdr:colOff>0</xdr:colOff>
      <xdr:row>72</xdr:row>
      <xdr:rowOff>0</xdr:rowOff>
    </xdr:from>
    <xdr:to>
      <xdr:col>3</xdr:col>
      <xdr:colOff>0</xdr:colOff>
      <xdr:row>74</xdr:row>
      <xdr:rowOff>0</xdr:rowOff>
    </xdr:to>
    <xdr:pic>
      <xdr:nvPicPr>
        <xdr:cNvPr id="47" name="Picture 1">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86182200"/>
          <a:ext cx="828675" cy="819150"/>
        </a:xfrm>
        <a:prstGeom prst="rect">
          <a:avLst/>
        </a:prstGeom>
        <a:noFill/>
      </xdr:spPr>
    </xdr:pic>
    <xdr:clientData/>
  </xdr:twoCellAnchor>
  <xdr:twoCellAnchor>
    <xdr:from>
      <xdr:col>2</xdr:col>
      <xdr:colOff>0</xdr:colOff>
      <xdr:row>74</xdr:row>
      <xdr:rowOff>0</xdr:rowOff>
    </xdr:from>
    <xdr:to>
      <xdr:col>3</xdr:col>
      <xdr:colOff>0</xdr:colOff>
      <xdr:row>76</xdr:row>
      <xdr:rowOff>0</xdr:rowOff>
    </xdr:to>
    <xdr:pic>
      <xdr:nvPicPr>
        <xdr:cNvPr id="53" name="Picture 1">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97497900"/>
          <a:ext cx="828675" cy="819150"/>
        </a:xfrm>
        <a:prstGeom prst="rect">
          <a:avLst/>
        </a:prstGeom>
        <a:noFill/>
      </xdr:spPr>
    </xdr:pic>
    <xdr:clientData/>
  </xdr:twoCellAnchor>
  <xdr:twoCellAnchor>
    <xdr:from>
      <xdr:col>2</xdr:col>
      <xdr:colOff>0</xdr:colOff>
      <xdr:row>76</xdr:row>
      <xdr:rowOff>0</xdr:rowOff>
    </xdr:from>
    <xdr:to>
      <xdr:col>3</xdr:col>
      <xdr:colOff>0</xdr:colOff>
      <xdr:row>78</xdr:row>
      <xdr:rowOff>0</xdr:rowOff>
    </xdr:to>
    <xdr:pic>
      <xdr:nvPicPr>
        <xdr:cNvPr id="57" name="Picture 1">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04308275"/>
          <a:ext cx="828675" cy="819150"/>
        </a:xfrm>
        <a:prstGeom prst="rect">
          <a:avLst/>
        </a:prstGeom>
        <a:noFill/>
      </xdr:spPr>
    </xdr:pic>
    <xdr:clientData/>
  </xdr:twoCellAnchor>
  <xdr:twoCellAnchor>
    <xdr:from>
      <xdr:col>2</xdr:col>
      <xdr:colOff>0</xdr:colOff>
      <xdr:row>78</xdr:row>
      <xdr:rowOff>0</xdr:rowOff>
    </xdr:from>
    <xdr:to>
      <xdr:col>3</xdr:col>
      <xdr:colOff>0</xdr:colOff>
      <xdr:row>80</xdr:row>
      <xdr:rowOff>0</xdr:rowOff>
    </xdr:to>
    <xdr:pic>
      <xdr:nvPicPr>
        <xdr:cNvPr id="65" name="Picture 1">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20262650"/>
          <a:ext cx="828675" cy="819150"/>
        </a:xfrm>
        <a:prstGeom prst="rect">
          <a:avLst/>
        </a:prstGeom>
        <a:noFill/>
      </xdr:spPr>
    </xdr:pic>
    <xdr:clientData/>
  </xdr:twoCellAnchor>
  <xdr:twoCellAnchor>
    <xdr:from>
      <xdr:col>2</xdr:col>
      <xdr:colOff>0</xdr:colOff>
      <xdr:row>80</xdr:row>
      <xdr:rowOff>0</xdr:rowOff>
    </xdr:from>
    <xdr:to>
      <xdr:col>3</xdr:col>
      <xdr:colOff>0</xdr:colOff>
      <xdr:row>82</xdr:row>
      <xdr:rowOff>0</xdr:rowOff>
    </xdr:to>
    <xdr:pic>
      <xdr:nvPicPr>
        <xdr:cNvPr id="71" name="Picture 1">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32740400"/>
          <a:ext cx="828675" cy="819150"/>
        </a:xfrm>
        <a:prstGeom prst="rect">
          <a:avLst/>
        </a:prstGeom>
        <a:noFill/>
      </xdr:spPr>
    </xdr:pic>
    <xdr:clientData/>
  </xdr:twoCellAnchor>
  <xdr:twoCellAnchor>
    <xdr:from>
      <xdr:col>2</xdr:col>
      <xdr:colOff>0</xdr:colOff>
      <xdr:row>82</xdr:row>
      <xdr:rowOff>0</xdr:rowOff>
    </xdr:from>
    <xdr:to>
      <xdr:col>3</xdr:col>
      <xdr:colOff>0</xdr:colOff>
      <xdr:row>84</xdr:row>
      <xdr:rowOff>0</xdr:rowOff>
    </xdr:to>
    <xdr:pic>
      <xdr:nvPicPr>
        <xdr:cNvPr id="79" name="Picture 1">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46361150"/>
          <a:ext cx="828675" cy="819150"/>
        </a:xfrm>
        <a:prstGeom prst="rect">
          <a:avLst/>
        </a:prstGeom>
        <a:noFill/>
      </xdr:spPr>
    </xdr:pic>
    <xdr:clientData/>
  </xdr:twoCellAnchor>
  <xdr:twoCellAnchor>
    <xdr:from>
      <xdr:col>2</xdr:col>
      <xdr:colOff>0</xdr:colOff>
      <xdr:row>84</xdr:row>
      <xdr:rowOff>0</xdr:rowOff>
    </xdr:from>
    <xdr:to>
      <xdr:col>3</xdr:col>
      <xdr:colOff>0</xdr:colOff>
      <xdr:row>86</xdr:row>
      <xdr:rowOff>0</xdr:rowOff>
    </xdr:to>
    <xdr:pic>
      <xdr:nvPicPr>
        <xdr:cNvPr id="91" name="Picture 1">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53171525"/>
          <a:ext cx="828675" cy="819150"/>
        </a:xfrm>
        <a:prstGeom prst="rect">
          <a:avLst/>
        </a:prstGeom>
        <a:noFill/>
      </xdr:spPr>
    </xdr:pic>
    <xdr:clientData/>
  </xdr:twoCellAnchor>
  <xdr:twoCellAnchor>
    <xdr:from>
      <xdr:col>2</xdr:col>
      <xdr:colOff>0</xdr:colOff>
      <xdr:row>86</xdr:row>
      <xdr:rowOff>0</xdr:rowOff>
    </xdr:from>
    <xdr:to>
      <xdr:col>3</xdr:col>
      <xdr:colOff>0</xdr:colOff>
      <xdr:row>88</xdr:row>
      <xdr:rowOff>0</xdr:rowOff>
    </xdr:to>
    <xdr:pic>
      <xdr:nvPicPr>
        <xdr:cNvPr id="98" name="Picture 1">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65639750"/>
          <a:ext cx="828675" cy="819150"/>
        </a:xfrm>
        <a:prstGeom prst="rect">
          <a:avLst/>
        </a:prstGeom>
        <a:noFill/>
      </xdr:spPr>
    </xdr:pic>
    <xdr:clientData/>
  </xdr:twoCellAnchor>
  <xdr:twoCellAnchor>
    <xdr:from>
      <xdr:col>2</xdr:col>
      <xdr:colOff>0</xdr:colOff>
      <xdr:row>88</xdr:row>
      <xdr:rowOff>0</xdr:rowOff>
    </xdr:from>
    <xdr:to>
      <xdr:col>3</xdr:col>
      <xdr:colOff>0</xdr:colOff>
      <xdr:row>90</xdr:row>
      <xdr:rowOff>0</xdr:rowOff>
    </xdr:to>
    <xdr:pic>
      <xdr:nvPicPr>
        <xdr:cNvPr id="101" name="Picture 1">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71297600"/>
          <a:ext cx="828675" cy="819150"/>
        </a:xfrm>
        <a:prstGeom prst="rect">
          <a:avLst/>
        </a:prstGeom>
        <a:noFill/>
      </xdr:spPr>
    </xdr:pic>
    <xdr:clientData/>
  </xdr:twoCellAnchor>
  <xdr:twoCellAnchor>
    <xdr:from>
      <xdr:col>2</xdr:col>
      <xdr:colOff>0</xdr:colOff>
      <xdr:row>90</xdr:row>
      <xdr:rowOff>0</xdr:rowOff>
    </xdr:from>
    <xdr:to>
      <xdr:col>3</xdr:col>
      <xdr:colOff>0</xdr:colOff>
      <xdr:row>92</xdr:row>
      <xdr:rowOff>0</xdr:rowOff>
    </xdr:to>
    <xdr:pic>
      <xdr:nvPicPr>
        <xdr:cNvPr id="102" name="Picture 1">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72450125"/>
          <a:ext cx="828675" cy="819150"/>
        </a:xfrm>
        <a:prstGeom prst="rect">
          <a:avLst/>
        </a:prstGeom>
        <a:noFill/>
      </xdr:spPr>
    </xdr:pic>
    <xdr:clientData/>
  </xdr:twoCellAnchor>
  <xdr:twoCellAnchor>
    <xdr:from>
      <xdr:col>2</xdr:col>
      <xdr:colOff>0</xdr:colOff>
      <xdr:row>92</xdr:row>
      <xdr:rowOff>0</xdr:rowOff>
    </xdr:from>
    <xdr:to>
      <xdr:col>3</xdr:col>
      <xdr:colOff>0</xdr:colOff>
      <xdr:row>94</xdr:row>
      <xdr:rowOff>0</xdr:rowOff>
    </xdr:to>
    <xdr:pic>
      <xdr:nvPicPr>
        <xdr:cNvPr id="123" name="Picture 1">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5697200"/>
          <a:ext cx="828675" cy="819150"/>
        </a:xfrm>
        <a:prstGeom prst="rect">
          <a:avLst/>
        </a:prstGeom>
        <a:noFill/>
      </xdr:spPr>
    </xdr:pic>
    <xdr:clientData/>
  </xdr:twoCellAnchor>
  <xdr:twoCellAnchor>
    <xdr:from>
      <xdr:col>2</xdr:col>
      <xdr:colOff>0</xdr:colOff>
      <xdr:row>94</xdr:row>
      <xdr:rowOff>0</xdr:rowOff>
    </xdr:from>
    <xdr:to>
      <xdr:col>3</xdr:col>
      <xdr:colOff>0</xdr:colOff>
      <xdr:row>96</xdr:row>
      <xdr:rowOff>0</xdr:rowOff>
    </xdr:to>
    <xdr:pic>
      <xdr:nvPicPr>
        <xdr:cNvPr id="124" name="Picture 1">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6849725"/>
          <a:ext cx="828675" cy="819150"/>
        </a:xfrm>
        <a:prstGeom prst="rect">
          <a:avLst/>
        </a:prstGeom>
        <a:noFill/>
      </xdr:spPr>
    </xdr:pic>
    <xdr:clientData/>
  </xdr:twoCellAnchor>
  <xdr:twoCellAnchor>
    <xdr:from>
      <xdr:col>2</xdr:col>
      <xdr:colOff>0</xdr:colOff>
      <xdr:row>96</xdr:row>
      <xdr:rowOff>0</xdr:rowOff>
    </xdr:from>
    <xdr:to>
      <xdr:col>3</xdr:col>
      <xdr:colOff>0</xdr:colOff>
      <xdr:row>98</xdr:row>
      <xdr:rowOff>0</xdr:rowOff>
    </xdr:to>
    <xdr:pic>
      <xdr:nvPicPr>
        <xdr:cNvPr id="125" name="Picture 1">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8002250"/>
          <a:ext cx="828675" cy="819150"/>
        </a:xfrm>
        <a:prstGeom prst="rect">
          <a:avLst/>
        </a:prstGeom>
        <a:noFill/>
      </xdr:spPr>
    </xdr:pic>
    <xdr:clientData/>
  </xdr:twoCellAnchor>
  <xdr:twoCellAnchor>
    <xdr:from>
      <xdr:col>2</xdr:col>
      <xdr:colOff>0</xdr:colOff>
      <xdr:row>98</xdr:row>
      <xdr:rowOff>0</xdr:rowOff>
    </xdr:from>
    <xdr:to>
      <xdr:col>3</xdr:col>
      <xdr:colOff>0</xdr:colOff>
      <xdr:row>100</xdr:row>
      <xdr:rowOff>0</xdr:rowOff>
    </xdr:to>
    <xdr:pic>
      <xdr:nvPicPr>
        <xdr:cNvPr id="126" name="Picture 1">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21355050"/>
          <a:ext cx="828675" cy="819150"/>
        </a:xfrm>
        <a:prstGeom prst="rect">
          <a:avLst/>
        </a:prstGeom>
        <a:noFill/>
      </xdr:spPr>
    </xdr:pic>
    <xdr:clientData/>
  </xdr:twoCellAnchor>
  <xdr:twoCellAnchor>
    <xdr:from>
      <xdr:col>2</xdr:col>
      <xdr:colOff>0</xdr:colOff>
      <xdr:row>100</xdr:row>
      <xdr:rowOff>0</xdr:rowOff>
    </xdr:from>
    <xdr:to>
      <xdr:col>3</xdr:col>
      <xdr:colOff>0</xdr:colOff>
      <xdr:row>102</xdr:row>
      <xdr:rowOff>0</xdr:rowOff>
    </xdr:to>
    <xdr:pic>
      <xdr:nvPicPr>
        <xdr:cNvPr id="127" name="Picture 1">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22507575"/>
          <a:ext cx="828675" cy="819150"/>
        </a:xfrm>
        <a:prstGeom prst="rect">
          <a:avLst/>
        </a:prstGeom>
        <a:noFill/>
      </xdr:spPr>
    </xdr:pic>
    <xdr:clientData/>
  </xdr:twoCellAnchor>
  <xdr:twoCellAnchor>
    <xdr:from>
      <xdr:col>2</xdr:col>
      <xdr:colOff>0</xdr:colOff>
      <xdr:row>102</xdr:row>
      <xdr:rowOff>0</xdr:rowOff>
    </xdr:from>
    <xdr:to>
      <xdr:col>3</xdr:col>
      <xdr:colOff>0</xdr:colOff>
      <xdr:row>104</xdr:row>
      <xdr:rowOff>0</xdr:rowOff>
    </xdr:to>
    <xdr:pic>
      <xdr:nvPicPr>
        <xdr:cNvPr id="129" name="Picture 1">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24812625"/>
          <a:ext cx="828675" cy="819150"/>
        </a:xfrm>
        <a:prstGeom prst="rect">
          <a:avLst/>
        </a:prstGeom>
        <a:noFill/>
      </xdr:spPr>
    </xdr:pic>
    <xdr:clientData/>
  </xdr:twoCellAnchor>
  <xdr:twoCellAnchor>
    <xdr:from>
      <xdr:col>2</xdr:col>
      <xdr:colOff>0</xdr:colOff>
      <xdr:row>104</xdr:row>
      <xdr:rowOff>0</xdr:rowOff>
    </xdr:from>
    <xdr:to>
      <xdr:col>3</xdr:col>
      <xdr:colOff>0</xdr:colOff>
      <xdr:row>106</xdr:row>
      <xdr:rowOff>0</xdr:rowOff>
    </xdr:to>
    <xdr:pic>
      <xdr:nvPicPr>
        <xdr:cNvPr id="150" name="Picture 1">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8596550"/>
          <a:ext cx="828675" cy="819150"/>
        </a:xfrm>
        <a:prstGeom prst="rect">
          <a:avLst/>
        </a:prstGeom>
        <a:noFill/>
      </xdr:spPr>
    </xdr:pic>
    <xdr:clientData/>
  </xdr:twoCellAnchor>
  <xdr:twoCellAnchor>
    <xdr:from>
      <xdr:col>2</xdr:col>
      <xdr:colOff>0</xdr:colOff>
      <xdr:row>106</xdr:row>
      <xdr:rowOff>0</xdr:rowOff>
    </xdr:from>
    <xdr:to>
      <xdr:col>3</xdr:col>
      <xdr:colOff>0</xdr:colOff>
      <xdr:row>108</xdr:row>
      <xdr:rowOff>0</xdr:rowOff>
    </xdr:to>
    <xdr:pic>
      <xdr:nvPicPr>
        <xdr:cNvPr id="161" name="Picture 1">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65674875"/>
          <a:ext cx="828675" cy="819150"/>
        </a:xfrm>
        <a:prstGeom prst="rect">
          <a:avLst/>
        </a:prstGeom>
        <a:noFill/>
      </xdr:spPr>
    </xdr:pic>
    <xdr:clientData/>
  </xdr:twoCellAnchor>
  <xdr:twoCellAnchor>
    <xdr:from>
      <xdr:col>2</xdr:col>
      <xdr:colOff>0</xdr:colOff>
      <xdr:row>108</xdr:row>
      <xdr:rowOff>0</xdr:rowOff>
    </xdr:from>
    <xdr:to>
      <xdr:col>3</xdr:col>
      <xdr:colOff>0</xdr:colOff>
      <xdr:row>110</xdr:row>
      <xdr:rowOff>0</xdr:rowOff>
    </xdr:to>
    <xdr:pic>
      <xdr:nvPicPr>
        <xdr:cNvPr id="162" name="Picture 1">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69027675"/>
          <a:ext cx="828675" cy="819150"/>
        </a:xfrm>
        <a:prstGeom prst="rect">
          <a:avLst/>
        </a:prstGeom>
        <a:noFill/>
      </xdr:spPr>
    </xdr:pic>
    <xdr:clientData/>
  </xdr:twoCellAnchor>
  <xdr:twoCellAnchor>
    <xdr:from>
      <xdr:col>2</xdr:col>
      <xdr:colOff>0</xdr:colOff>
      <xdr:row>110</xdr:row>
      <xdr:rowOff>0</xdr:rowOff>
    </xdr:from>
    <xdr:to>
      <xdr:col>3</xdr:col>
      <xdr:colOff>0</xdr:colOff>
      <xdr:row>112</xdr:row>
      <xdr:rowOff>0</xdr:rowOff>
    </xdr:to>
    <xdr:pic>
      <xdr:nvPicPr>
        <xdr:cNvPr id="165" name="Picture 1">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2485250"/>
          <a:ext cx="828675" cy="819150"/>
        </a:xfrm>
        <a:prstGeom prst="rect">
          <a:avLst/>
        </a:prstGeom>
        <a:noFill/>
      </xdr:spPr>
    </xdr:pic>
    <xdr:clientData/>
  </xdr:twoCellAnchor>
  <xdr:twoCellAnchor>
    <xdr:from>
      <xdr:col>2</xdr:col>
      <xdr:colOff>0</xdr:colOff>
      <xdr:row>112</xdr:row>
      <xdr:rowOff>0</xdr:rowOff>
    </xdr:from>
    <xdr:to>
      <xdr:col>3</xdr:col>
      <xdr:colOff>0</xdr:colOff>
      <xdr:row>114</xdr:row>
      <xdr:rowOff>0</xdr:rowOff>
    </xdr:to>
    <xdr:pic>
      <xdr:nvPicPr>
        <xdr:cNvPr id="170" name="Picture 1">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5838050"/>
          <a:ext cx="828675" cy="819150"/>
        </a:xfrm>
        <a:prstGeom prst="rect">
          <a:avLst/>
        </a:prstGeom>
        <a:noFill/>
      </xdr:spPr>
    </xdr:pic>
    <xdr:clientData/>
  </xdr:twoCellAnchor>
  <xdr:twoCellAnchor>
    <xdr:from>
      <xdr:col>2</xdr:col>
      <xdr:colOff>0</xdr:colOff>
      <xdr:row>114</xdr:row>
      <xdr:rowOff>0</xdr:rowOff>
    </xdr:from>
    <xdr:to>
      <xdr:col>3</xdr:col>
      <xdr:colOff>0</xdr:colOff>
      <xdr:row>116</xdr:row>
      <xdr:rowOff>0</xdr:rowOff>
    </xdr:to>
    <xdr:pic>
      <xdr:nvPicPr>
        <xdr:cNvPr id="173" name="Picture 1">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79295625"/>
          <a:ext cx="828675" cy="819150"/>
        </a:xfrm>
        <a:prstGeom prst="rect">
          <a:avLst/>
        </a:prstGeom>
        <a:noFill/>
      </xdr:spPr>
    </xdr:pic>
    <xdr:clientData/>
  </xdr:twoCellAnchor>
  <xdr:twoCellAnchor>
    <xdr:from>
      <xdr:col>2</xdr:col>
      <xdr:colOff>0</xdr:colOff>
      <xdr:row>116</xdr:row>
      <xdr:rowOff>0</xdr:rowOff>
    </xdr:from>
    <xdr:to>
      <xdr:col>3</xdr:col>
      <xdr:colOff>0</xdr:colOff>
      <xdr:row>118</xdr:row>
      <xdr:rowOff>0</xdr:rowOff>
    </xdr:to>
    <xdr:pic>
      <xdr:nvPicPr>
        <xdr:cNvPr id="174" name="Picture 1">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82648425"/>
          <a:ext cx="828675" cy="819150"/>
        </a:xfrm>
        <a:prstGeom prst="rect">
          <a:avLst/>
        </a:prstGeom>
        <a:noFill/>
      </xdr:spPr>
    </xdr:pic>
    <xdr:clientData/>
  </xdr:twoCellAnchor>
  <xdr:twoCellAnchor>
    <xdr:from>
      <xdr:col>2</xdr:col>
      <xdr:colOff>0</xdr:colOff>
      <xdr:row>118</xdr:row>
      <xdr:rowOff>0</xdr:rowOff>
    </xdr:from>
    <xdr:to>
      <xdr:col>3</xdr:col>
      <xdr:colOff>0</xdr:colOff>
      <xdr:row>120</xdr:row>
      <xdr:rowOff>0</xdr:rowOff>
    </xdr:to>
    <xdr:pic>
      <xdr:nvPicPr>
        <xdr:cNvPr id="175" name="Picture 1">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83800950"/>
          <a:ext cx="828675" cy="819150"/>
        </a:xfrm>
        <a:prstGeom prst="rect">
          <a:avLst/>
        </a:prstGeom>
        <a:noFill/>
      </xdr:spPr>
    </xdr:pic>
    <xdr:clientData/>
  </xdr:twoCellAnchor>
  <xdr:twoCellAnchor>
    <xdr:from>
      <xdr:col>2</xdr:col>
      <xdr:colOff>0</xdr:colOff>
      <xdr:row>120</xdr:row>
      <xdr:rowOff>0</xdr:rowOff>
    </xdr:from>
    <xdr:to>
      <xdr:col>3</xdr:col>
      <xdr:colOff>0</xdr:colOff>
      <xdr:row>122</xdr:row>
      <xdr:rowOff>0</xdr:rowOff>
    </xdr:to>
    <xdr:pic>
      <xdr:nvPicPr>
        <xdr:cNvPr id="176" name="Picture 1">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84953475"/>
          <a:ext cx="828675" cy="819150"/>
        </a:xfrm>
        <a:prstGeom prst="rect">
          <a:avLst/>
        </a:prstGeom>
        <a:noFill/>
      </xdr:spPr>
    </xdr:pic>
    <xdr:clientData/>
  </xdr:twoCellAnchor>
  <xdr:twoCellAnchor>
    <xdr:from>
      <xdr:col>2</xdr:col>
      <xdr:colOff>0</xdr:colOff>
      <xdr:row>122</xdr:row>
      <xdr:rowOff>0</xdr:rowOff>
    </xdr:from>
    <xdr:to>
      <xdr:col>3</xdr:col>
      <xdr:colOff>0</xdr:colOff>
      <xdr:row>124</xdr:row>
      <xdr:rowOff>0</xdr:rowOff>
    </xdr:to>
    <xdr:pic>
      <xdr:nvPicPr>
        <xdr:cNvPr id="187" name="Picture 1">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8886825"/>
          <a:ext cx="828675" cy="819150"/>
        </a:xfrm>
        <a:prstGeom prst="rect">
          <a:avLst/>
        </a:prstGeom>
        <a:noFill/>
      </xdr:spPr>
    </xdr:pic>
    <xdr:clientData/>
  </xdr:twoCellAnchor>
  <xdr:twoCellAnchor>
    <xdr:from>
      <xdr:col>2</xdr:col>
      <xdr:colOff>0</xdr:colOff>
      <xdr:row>124</xdr:row>
      <xdr:rowOff>0</xdr:rowOff>
    </xdr:from>
    <xdr:to>
      <xdr:col>3</xdr:col>
      <xdr:colOff>0</xdr:colOff>
      <xdr:row>126</xdr:row>
      <xdr:rowOff>0</xdr:rowOff>
    </xdr:to>
    <xdr:pic>
      <xdr:nvPicPr>
        <xdr:cNvPr id="188" name="Picture 1">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0039350"/>
          <a:ext cx="828675" cy="819150"/>
        </a:xfrm>
        <a:prstGeom prst="rect">
          <a:avLst/>
        </a:prstGeom>
        <a:noFill/>
      </xdr:spPr>
    </xdr:pic>
    <xdr:clientData/>
  </xdr:twoCellAnchor>
  <xdr:twoCellAnchor>
    <xdr:from>
      <xdr:col>2</xdr:col>
      <xdr:colOff>125016</xdr:colOff>
      <xdr:row>126</xdr:row>
      <xdr:rowOff>0</xdr:rowOff>
    </xdr:from>
    <xdr:to>
      <xdr:col>3</xdr:col>
      <xdr:colOff>0</xdr:colOff>
      <xdr:row>128</xdr:row>
      <xdr:rowOff>0</xdr:rowOff>
    </xdr:to>
    <xdr:pic>
      <xdr:nvPicPr>
        <xdr:cNvPr id="195" name="Picture 1">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11016" y="207305672"/>
          <a:ext cx="5334000" cy="821531"/>
        </a:xfrm>
        <a:prstGeom prst="rect">
          <a:avLst/>
        </a:prstGeom>
        <a:noFill/>
      </xdr:spPr>
    </xdr:pic>
    <xdr:clientData/>
  </xdr:twoCellAnchor>
  <xdr:twoCellAnchor>
    <xdr:from>
      <xdr:col>2</xdr:col>
      <xdr:colOff>0</xdr:colOff>
      <xdr:row>128</xdr:row>
      <xdr:rowOff>0</xdr:rowOff>
    </xdr:from>
    <xdr:to>
      <xdr:col>3</xdr:col>
      <xdr:colOff>0</xdr:colOff>
      <xdr:row>130</xdr:row>
      <xdr:rowOff>0</xdr:rowOff>
    </xdr:to>
    <xdr:pic>
      <xdr:nvPicPr>
        <xdr:cNvPr id="199" name="Picture 1">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1191875"/>
          <a:ext cx="828675" cy="819150"/>
        </a:xfrm>
        <a:prstGeom prst="rect">
          <a:avLst/>
        </a:prstGeom>
        <a:noFill/>
      </xdr:spPr>
    </xdr:pic>
    <xdr:clientData/>
  </xdr:twoCellAnchor>
  <xdr:twoCellAnchor>
    <xdr:from>
      <xdr:col>2</xdr:col>
      <xdr:colOff>0</xdr:colOff>
      <xdr:row>130</xdr:row>
      <xdr:rowOff>0</xdr:rowOff>
    </xdr:from>
    <xdr:to>
      <xdr:col>3</xdr:col>
      <xdr:colOff>0</xdr:colOff>
      <xdr:row>132</xdr:row>
      <xdr:rowOff>0</xdr:rowOff>
    </xdr:to>
    <xdr:pic>
      <xdr:nvPicPr>
        <xdr:cNvPr id="200" name="Picture 1">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4544675"/>
          <a:ext cx="828675" cy="819150"/>
        </a:xfrm>
        <a:prstGeom prst="rect">
          <a:avLst/>
        </a:prstGeom>
        <a:noFill/>
      </xdr:spPr>
    </xdr:pic>
    <xdr:clientData/>
  </xdr:twoCellAnchor>
  <xdr:twoCellAnchor>
    <xdr:from>
      <xdr:col>2</xdr:col>
      <xdr:colOff>0</xdr:colOff>
      <xdr:row>132</xdr:row>
      <xdr:rowOff>0</xdr:rowOff>
    </xdr:from>
    <xdr:to>
      <xdr:col>3</xdr:col>
      <xdr:colOff>0</xdr:colOff>
      <xdr:row>134</xdr:row>
      <xdr:rowOff>0</xdr:rowOff>
    </xdr:to>
    <xdr:pic>
      <xdr:nvPicPr>
        <xdr:cNvPr id="201" name="Picture 1">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5697200"/>
          <a:ext cx="828675" cy="819150"/>
        </a:xfrm>
        <a:prstGeom prst="rect">
          <a:avLst/>
        </a:prstGeom>
        <a:noFill/>
      </xdr:spPr>
    </xdr:pic>
    <xdr:clientData/>
  </xdr:twoCellAnchor>
  <xdr:twoCellAnchor>
    <xdr:from>
      <xdr:col>2</xdr:col>
      <xdr:colOff>0</xdr:colOff>
      <xdr:row>134</xdr:row>
      <xdr:rowOff>0</xdr:rowOff>
    </xdr:from>
    <xdr:to>
      <xdr:col>3</xdr:col>
      <xdr:colOff>0</xdr:colOff>
      <xdr:row>136</xdr:row>
      <xdr:rowOff>0</xdr:rowOff>
    </xdr:to>
    <xdr:pic>
      <xdr:nvPicPr>
        <xdr:cNvPr id="202" name="Picture 1">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16849725"/>
          <a:ext cx="828675" cy="819150"/>
        </a:xfrm>
        <a:prstGeom prst="rect">
          <a:avLst/>
        </a:prstGeom>
        <a:noFill/>
      </xdr:spPr>
    </xdr:pic>
    <xdr:clientData/>
  </xdr:twoCellAnchor>
  <xdr:twoCellAnchor>
    <xdr:from>
      <xdr:col>2</xdr:col>
      <xdr:colOff>148828</xdr:colOff>
      <xdr:row>136</xdr:row>
      <xdr:rowOff>23813</xdr:rowOff>
    </xdr:from>
    <xdr:to>
      <xdr:col>3</xdr:col>
      <xdr:colOff>0</xdr:colOff>
      <xdr:row>138</xdr:row>
      <xdr:rowOff>0</xdr:rowOff>
    </xdr:to>
    <xdr:pic>
      <xdr:nvPicPr>
        <xdr:cNvPr id="208" name="Picture 1">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4828" y="222271829"/>
          <a:ext cx="5334000" cy="821531"/>
        </a:xfrm>
        <a:prstGeom prst="rect">
          <a:avLst/>
        </a:prstGeom>
        <a:noFill/>
      </xdr:spPr>
    </xdr:pic>
    <xdr:clientData/>
  </xdr:twoCellAnchor>
  <xdr:twoCellAnchor>
    <xdr:from>
      <xdr:col>2</xdr:col>
      <xdr:colOff>0</xdr:colOff>
      <xdr:row>138</xdr:row>
      <xdr:rowOff>0</xdr:rowOff>
    </xdr:from>
    <xdr:to>
      <xdr:col>3</xdr:col>
      <xdr:colOff>0</xdr:colOff>
      <xdr:row>140</xdr:row>
      <xdr:rowOff>0</xdr:rowOff>
    </xdr:to>
    <xdr:pic>
      <xdr:nvPicPr>
        <xdr:cNvPr id="216" name="Picture 1">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1786175"/>
          <a:ext cx="828675" cy="819150"/>
        </a:xfrm>
        <a:prstGeom prst="rect">
          <a:avLst/>
        </a:prstGeom>
        <a:noFill/>
      </xdr:spPr>
    </xdr:pic>
    <xdr:clientData/>
  </xdr:twoCellAnchor>
  <xdr:twoCellAnchor>
    <xdr:from>
      <xdr:col>2</xdr:col>
      <xdr:colOff>0</xdr:colOff>
      <xdr:row>140</xdr:row>
      <xdr:rowOff>0</xdr:rowOff>
    </xdr:from>
    <xdr:to>
      <xdr:col>3</xdr:col>
      <xdr:colOff>0</xdr:colOff>
      <xdr:row>142</xdr:row>
      <xdr:rowOff>0</xdr:rowOff>
    </xdr:to>
    <xdr:pic>
      <xdr:nvPicPr>
        <xdr:cNvPr id="217" name="Picture 1">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2450" y="42938700"/>
          <a:ext cx="828675" cy="819150"/>
        </a:xfrm>
        <a:prstGeom prst="rect">
          <a:avLst/>
        </a:prstGeom>
        <a:noFill/>
      </xdr:spPr>
    </xdr:pic>
    <xdr:clientData/>
  </xdr:twoCellAnchor>
  <xdr:twoCellAnchor>
    <xdr:from>
      <xdr:col>2</xdr:col>
      <xdr:colOff>0</xdr:colOff>
      <xdr:row>142</xdr:row>
      <xdr:rowOff>0</xdr:rowOff>
    </xdr:from>
    <xdr:to>
      <xdr:col>3</xdr:col>
      <xdr:colOff>0</xdr:colOff>
      <xdr:row>144</xdr:row>
      <xdr:rowOff>0</xdr:rowOff>
    </xdr:to>
    <xdr:pic>
      <xdr:nvPicPr>
        <xdr:cNvPr id="308" name="Picture 1">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83416140"/>
          <a:ext cx="731520" cy="822960"/>
        </a:xfrm>
        <a:prstGeom prst="rect">
          <a:avLst/>
        </a:prstGeom>
        <a:noFill/>
      </xdr:spPr>
    </xdr:pic>
    <xdr:clientData/>
  </xdr:twoCellAnchor>
  <xdr:twoCellAnchor>
    <xdr:from>
      <xdr:col>2</xdr:col>
      <xdr:colOff>0</xdr:colOff>
      <xdr:row>144</xdr:row>
      <xdr:rowOff>0</xdr:rowOff>
    </xdr:from>
    <xdr:to>
      <xdr:col>3</xdr:col>
      <xdr:colOff>0</xdr:colOff>
      <xdr:row>146</xdr:row>
      <xdr:rowOff>0</xdr:rowOff>
    </xdr:to>
    <xdr:pic>
      <xdr:nvPicPr>
        <xdr:cNvPr id="312" name="Picture 1">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87134700"/>
          <a:ext cx="731520" cy="822960"/>
        </a:xfrm>
        <a:prstGeom prst="rect">
          <a:avLst/>
        </a:prstGeom>
        <a:noFill/>
      </xdr:spPr>
    </xdr:pic>
    <xdr:clientData/>
  </xdr:twoCellAnchor>
  <xdr:twoCellAnchor>
    <xdr:from>
      <xdr:col>2</xdr:col>
      <xdr:colOff>0</xdr:colOff>
      <xdr:row>146</xdr:row>
      <xdr:rowOff>0</xdr:rowOff>
    </xdr:from>
    <xdr:to>
      <xdr:col>3</xdr:col>
      <xdr:colOff>0</xdr:colOff>
      <xdr:row>148</xdr:row>
      <xdr:rowOff>0</xdr:rowOff>
    </xdr:to>
    <xdr:pic>
      <xdr:nvPicPr>
        <xdr:cNvPr id="317" name="Picture 1">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91767660"/>
          <a:ext cx="731520" cy="822960"/>
        </a:xfrm>
        <a:prstGeom prst="rect">
          <a:avLst/>
        </a:prstGeom>
        <a:noFill/>
      </xdr:spPr>
    </xdr:pic>
    <xdr:clientData/>
  </xdr:twoCellAnchor>
  <xdr:twoCellAnchor>
    <xdr:from>
      <xdr:col>2</xdr:col>
      <xdr:colOff>0</xdr:colOff>
      <xdr:row>148</xdr:row>
      <xdr:rowOff>0</xdr:rowOff>
    </xdr:from>
    <xdr:to>
      <xdr:col>3</xdr:col>
      <xdr:colOff>0</xdr:colOff>
      <xdr:row>150</xdr:row>
      <xdr:rowOff>0</xdr:rowOff>
    </xdr:to>
    <xdr:pic>
      <xdr:nvPicPr>
        <xdr:cNvPr id="321" name="Picture 1">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95493840"/>
          <a:ext cx="731520" cy="822960"/>
        </a:xfrm>
        <a:prstGeom prst="rect">
          <a:avLst/>
        </a:prstGeom>
        <a:noFill/>
      </xdr:spPr>
    </xdr:pic>
    <xdr:clientData/>
  </xdr:twoCellAnchor>
  <xdr:twoCellAnchor>
    <xdr:from>
      <xdr:col>2</xdr:col>
      <xdr:colOff>0</xdr:colOff>
      <xdr:row>150</xdr:row>
      <xdr:rowOff>0</xdr:rowOff>
    </xdr:from>
    <xdr:to>
      <xdr:col>3</xdr:col>
      <xdr:colOff>0</xdr:colOff>
      <xdr:row>152</xdr:row>
      <xdr:rowOff>0</xdr:rowOff>
    </xdr:to>
    <xdr:pic>
      <xdr:nvPicPr>
        <xdr:cNvPr id="331" name="Picture 1">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104820720"/>
          <a:ext cx="731520" cy="822960"/>
        </a:xfrm>
        <a:prstGeom prst="rect">
          <a:avLst/>
        </a:prstGeom>
        <a:noFill/>
      </xdr:spPr>
    </xdr:pic>
    <xdr:clientData/>
  </xdr:twoCellAnchor>
  <xdr:twoCellAnchor>
    <xdr:from>
      <xdr:col>2</xdr:col>
      <xdr:colOff>0</xdr:colOff>
      <xdr:row>152</xdr:row>
      <xdr:rowOff>0</xdr:rowOff>
    </xdr:from>
    <xdr:to>
      <xdr:col>3</xdr:col>
      <xdr:colOff>0</xdr:colOff>
      <xdr:row>154</xdr:row>
      <xdr:rowOff>0</xdr:rowOff>
    </xdr:to>
    <xdr:pic>
      <xdr:nvPicPr>
        <xdr:cNvPr id="333" name="Picture 1">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106672380"/>
          <a:ext cx="731520" cy="822960"/>
        </a:xfrm>
        <a:prstGeom prst="rect">
          <a:avLst/>
        </a:prstGeom>
        <a:noFill/>
      </xdr:spPr>
    </xdr:pic>
    <xdr:clientData/>
  </xdr:twoCellAnchor>
  <xdr:twoCellAnchor>
    <xdr:from>
      <xdr:col>2</xdr:col>
      <xdr:colOff>0</xdr:colOff>
      <xdr:row>154</xdr:row>
      <xdr:rowOff>0</xdr:rowOff>
    </xdr:from>
    <xdr:to>
      <xdr:col>3</xdr:col>
      <xdr:colOff>0</xdr:colOff>
      <xdr:row>156</xdr:row>
      <xdr:rowOff>0</xdr:rowOff>
    </xdr:to>
    <xdr:pic>
      <xdr:nvPicPr>
        <xdr:cNvPr id="343" name="Picture 1">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115884960"/>
          <a:ext cx="731520" cy="822960"/>
        </a:xfrm>
        <a:prstGeom prst="rect">
          <a:avLst/>
        </a:prstGeom>
        <a:noFill/>
      </xdr:spPr>
    </xdr:pic>
    <xdr:clientData/>
  </xdr:twoCellAnchor>
  <xdr:twoCellAnchor>
    <xdr:from>
      <xdr:col>2</xdr:col>
      <xdr:colOff>0</xdr:colOff>
      <xdr:row>156</xdr:row>
      <xdr:rowOff>0</xdr:rowOff>
    </xdr:from>
    <xdr:to>
      <xdr:col>3</xdr:col>
      <xdr:colOff>0</xdr:colOff>
      <xdr:row>158</xdr:row>
      <xdr:rowOff>0</xdr:rowOff>
    </xdr:to>
    <xdr:pic>
      <xdr:nvPicPr>
        <xdr:cNvPr id="346" name="Picture 1">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118696740"/>
          <a:ext cx="731520" cy="822960"/>
        </a:xfrm>
        <a:prstGeom prst="rect">
          <a:avLst/>
        </a:prstGeom>
        <a:noFill/>
      </xdr:spPr>
    </xdr:pic>
    <xdr:clientData/>
  </xdr:twoCellAnchor>
  <xdr:twoCellAnchor>
    <xdr:from>
      <xdr:col>2</xdr:col>
      <xdr:colOff>0</xdr:colOff>
      <xdr:row>158</xdr:row>
      <xdr:rowOff>0</xdr:rowOff>
    </xdr:from>
    <xdr:to>
      <xdr:col>3</xdr:col>
      <xdr:colOff>0</xdr:colOff>
      <xdr:row>160</xdr:row>
      <xdr:rowOff>0</xdr:rowOff>
    </xdr:to>
    <xdr:pic>
      <xdr:nvPicPr>
        <xdr:cNvPr id="355" name="Picture 1">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126994920"/>
          <a:ext cx="731520" cy="822960"/>
        </a:xfrm>
        <a:prstGeom prst="rect">
          <a:avLst/>
        </a:prstGeom>
        <a:noFill/>
      </xdr:spPr>
    </xdr:pic>
    <xdr:clientData/>
  </xdr:twoCellAnchor>
  <xdr:twoCellAnchor>
    <xdr:from>
      <xdr:col>2</xdr:col>
      <xdr:colOff>0</xdr:colOff>
      <xdr:row>160</xdr:row>
      <xdr:rowOff>0</xdr:rowOff>
    </xdr:from>
    <xdr:to>
      <xdr:col>3</xdr:col>
      <xdr:colOff>0</xdr:colOff>
      <xdr:row>162</xdr:row>
      <xdr:rowOff>0</xdr:rowOff>
    </xdr:to>
    <xdr:pic>
      <xdr:nvPicPr>
        <xdr:cNvPr id="368" name="Picture 1">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138943080"/>
          <a:ext cx="731520" cy="822960"/>
        </a:xfrm>
        <a:prstGeom prst="rect">
          <a:avLst/>
        </a:prstGeom>
        <a:noFill/>
      </xdr:spPr>
    </xdr:pic>
    <xdr:clientData/>
  </xdr:twoCellAnchor>
  <xdr:twoCellAnchor>
    <xdr:from>
      <xdr:col>2</xdr:col>
      <xdr:colOff>0</xdr:colOff>
      <xdr:row>162</xdr:row>
      <xdr:rowOff>0</xdr:rowOff>
    </xdr:from>
    <xdr:to>
      <xdr:col>3</xdr:col>
      <xdr:colOff>0</xdr:colOff>
      <xdr:row>164</xdr:row>
      <xdr:rowOff>0</xdr:rowOff>
    </xdr:to>
    <xdr:pic>
      <xdr:nvPicPr>
        <xdr:cNvPr id="374" name="Picture 1">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63040" y="144513300"/>
          <a:ext cx="731520" cy="822960"/>
        </a:xfrm>
        <a:prstGeom prst="rect">
          <a:avLst/>
        </a:prstGeom>
        <a:noFill/>
      </xdr:spPr>
    </xdr:pic>
    <xdr:clientData/>
  </xdr:twoCellAnchor>
  <xdr:twoCellAnchor>
    <xdr:from>
      <xdr:col>2</xdr:col>
      <xdr:colOff>0</xdr:colOff>
      <xdr:row>164</xdr:row>
      <xdr:rowOff>0</xdr:rowOff>
    </xdr:from>
    <xdr:to>
      <xdr:col>3</xdr:col>
      <xdr:colOff>0</xdr:colOff>
      <xdr:row>166</xdr:row>
      <xdr:rowOff>0</xdr:rowOff>
    </xdr:to>
    <xdr:pic>
      <xdr:nvPicPr>
        <xdr:cNvPr id="614" name="Picture 1">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537960"/>
          <a:ext cx="731520" cy="822960"/>
        </a:xfrm>
        <a:prstGeom prst="rect">
          <a:avLst/>
        </a:prstGeom>
        <a:noFill/>
      </xdr:spPr>
    </xdr:pic>
    <xdr:clientData/>
  </xdr:twoCellAnchor>
  <xdr:twoCellAnchor>
    <xdr:from>
      <xdr:col>2</xdr:col>
      <xdr:colOff>0</xdr:colOff>
      <xdr:row>166</xdr:row>
      <xdr:rowOff>0</xdr:rowOff>
    </xdr:from>
    <xdr:to>
      <xdr:col>3</xdr:col>
      <xdr:colOff>0</xdr:colOff>
      <xdr:row>168</xdr:row>
      <xdr:rowOff>0</xdr:rowOff>
    </xdr:to>
    <xdr:pic>
      <xdr:nvPicPr>
        <xdr:cNvPr id="615" name="Picture 1">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452360"/>
          <a:ext cx="731520" cy="822960"/>
        </a:xfrm>
        <a:prstGeom prst="rect">
          <a:avLst/>
        </a:prstGeom>
        <a:noFill/>
      </xdr:spPr>
    </xdr:pic>
    <xdr:clientData/>
  </xdr:twoCellAnchor>
  <xdr:twoCellAnchor>
    <xdr:from>
      <xdr:col>2</xdr:col>
      <xdr:colOff>0</xdr:colOff>
      <xdr:row>168</xdr:row>
      <xdr:rowOff>0</xdr:rowOff>
    </xdr:from>
    <xdr:to>
      <xdr:col>3</xdr:col>
      <xdr:colOff>0</xdr:colOff>
      <xdr:row>170</xdr:row>
      <xdr:rowOff>0</xdr:rowOff>
    </xdr:to>
    <xdr:pic>
      <xdr:nvPicPr>
        <xdr:cNvPr id="616" name="Picture 1">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389620"/>
          <a:ext cx="731520" cy="822960"/>
        </a:xfrm>
        <a:prstGeom prst="rect">
          <a:avLst/>
        </a:prstGeom>
        <a:noFill/>
      </xdr:spPr>
    </xdr:pic>
    <xdr:clientData/>
  </xdr:twoCellAnchor>
  <xdr:twoCellAnchor>
    <xdr:from>
      <xdr:col>2</xdr:col>
      <xdr:colOff>0</xdr:colOff>
      <xdr:row>170</xdr:row>
      <xdr:rowOff>0</xdr:rowOff>
    </xdr:from>
    <xdr:to>
      <xdr:col>3</xdr:col>
      <xdr:colOff>0</xdr:colOff>
      <xdr:row>172</xdr:row>
      <xdr:rowOff>0</xdr:rowOff>
    </xdr:to>
    <xdr:pic>
      <xdr:nvPicPr>
        <xdr:cNvPr id="618" name="Picture 1">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264140"/>
          <a:ext cx="731520" cy="822960"/>
        </a:xfrm>
        <a:prstGeom prst="rect">
          <a:avLst/>
        </a:prstGeom>
        <a:noFill/>
      </xdr:spPr>
    </xdr:pic>
    <xdr:clientData/>
  </xdr:twoCellAnchor>
  <xdr:twoCellAnchor>
    <xdr:from>
      <xdr:col>2</xdr:col>
      <xdr:colOff>0</xdr:colOff>
      <xdr:row>172</xdr:row>
      <xdr:rowOff>0</xdr:rowOff>
    </xdr:from>
    <xdr:to>
      <xdr:col>3</xdr:col>
      <xdr:colOff>0</xdr:colOff>
      <xdr:row>174</xdr:row>
      <xdr:rowOff>0</xdr:rowOff>
    </xdr:to>
    <xdr:pic>
      <xdr:nvPicPr>
        <xdr:cNvPr id="635" name="Picture 1">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075640"/>
          <a:ext cx="731520" cy="822960"/>
        </a:xfrm>
        <a:prstGeom prst="rect">
          <a:avLst/>
        </a:prstGeom>
        <a:noFill/>
      </xdr:spPr>
    </xdr:pic>
    <xdr:clientData/>
  </xdr:twoCellAnchor>
  <xdr:twoCellAnchor>
    <xdr:from>
      <xdr:col>2</xdr:col>
      <xdr:colOff>0</xdr:colOff>
      <xdr:row>174</xdr:row>
      <xdr:rowOff>0</xdr:rowOff>
    </xdr:from>
    <xdr:to>
      <xdr:col>3</xdr:col>
      <xdr:colOff>0</xdr:colOff>
      <xdr:row>176</xdr:row>
      <xdr:rowOff>0</xdr:rowOff>
    </xdr:to>
    <xdr:pic>
      <xdr:nvPicPr>
        <xdr:cNvPr id="636" name="Picture 1">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7012900"/>
          <a:ext cx="731520" cy="822960"/>
        </a:xfrm>
        <a:prstGeom prst="rect">
          <a:avLst/>
        </a:prstGeom>
        <a:noFill/>
      </xdr:spPr>
    </xdr:pic>
    <xdr:clientData/>
  </xdr:twoCellAnchor>
  <xdr:twoCellAnchor>
    <xdr:from>
      <xdr:col>2</xdr:col>
      <xdr:colOff>0</xdr:colOff>
      <xdr:row>176</xdr:row>
      <xdr:rowOff>0</xdr:rowOff>
    </xdr:from>
    <xdr:to>
      <xdr:col>3</xdr:col>
      <xdr:colOff>0</xdr:colOff>
      <xdr:row>178</xdr:row>
      <xdr:rowOff>0</xdr:rowOff>
    </xdr:to>
    <xdr:pic>
      <xdr:nvPicPr>
        <xdr:cNvPr id="640" name="Picture 1">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0708600"/>
          <a:ext cx="731520" cy="822960"/>
        </a:xfrm>
        <a:prstGeom prst="rect">
          <a:avLst/>
        </a:prstGeom>
        <a:noFill/>
      </xdr:spPr>
    </xdr:pic>
    <xdr:clientData/>
  </xdr:twoCellAnchor>
  <xdr:twoCellAnchor>
    <xdr:from>
      <xdr:col>2</xdr:col>
      <xdr:colOff>0</xdr:colOff>
      <xdr:row>178</xdr:row>
      <xdr:rowOff>0</xdr:rowOff>
    </xdr:from>
    <xdr:to>
      <xdr:col>3</xdr:col>
      <xdr:colOff>0</xdr:colOff>
      <xdr:row>180</xdr:row>
      <xdr:rowOff>0</xdr:rowOff>
    </xdr:to>
    <xdr:pic>
      <xdr:nvPicPr>
        <xdr:cNvPr id="644" name="Picture 1">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4366200"/>
          <a:ext cx="731520" cy="822960"/>
        </a:xfrm>
        <a:prstGeom prst="rect">
          <a:avLst/>
        </a:prstGeom>
        <a:noFill/>
      </xdr:spPr>
    </xdr:pic>
    <xdr:clientData/>
  </xdr:twoCellAnchor>
  <xdr:twoCellAnchor>
    <xdr:from>
      <xdr:col>2</xdr:col>
      <xdr:colOff>0</xdr:colOff>
      <xdr:row>180</xdr:row>
      <xdr:rowOff>0</xdr:rowOff>
    </xdr:from>
    <xdr:to>
      <xdr:col>3</xdr:col>
      <xdr:colOff>0</xdr:colOff>
      <xdr:row>182</xdr:row>
      <xdr:rowOff>0</xdr:rowOff>
    </xdr:to>
    <xdr:pic>
      <xdr:nvPicPr>
        <xdr:cNvPr id="646" name="Picture 1">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6217860"/>
          <a:ext cx="731520" cy="822960"/>
        </a:xfrm>
        <a:prstGeom prst="rect">
          <a:avLst/>
        </a:prstGeom>
        <a:noFill/>
      </xdr:spPr>
    </xdr:pic>
    <xdr:clientData/>
  </xdr:twoCellAnchor>
  <xdr:twoCellAnchor>
    <xdr:from>
      <xdr:col>2</xdr:col>
      <xdr:colOff>0</xdr:colOff>
      <xdr:row>182</xdr:row>
      <xdr:rowOff>0</xdr:rowOff>
    </xdr:from>
    <xdr:to>
      <xdr:col>3</xdr:col>
      <xdr:colOff>0</xdr:colOff>
      <xdr:row>184</xdr:row>
      <xdr:rowOff>0</xdr:rowOff>
    </xdr:to>
    <xdr:pic>
      <xdr:nvPicPr>
        <xdr:cNvPr id="648" name="Picture 1">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8092380"/>
          <a:ext cx="731520" cy="822960"/>
        </a:xfrm>
        <a:prstGeom prst="rect">
          <a:avLst/>
        </a:prstGeom>
        <a:noFill/>
      </xdr:spPr>
    </xdr:pic>
    <xdr:clientData/>
  </xdr:twoCellAnchor>
  <xdr:twoCellAnchor>
    <xdr:from>
      <xdr:col>2</xdr:col>
      <xdr:colOff>0</xdr:colOff>
      <xdr:row>184</xdr:row>
      <xdr:rowOff>0</xdr:rowOff>
    </xdr:from>
    <xdr:to>
      <xdr:col>3</xdr:col>
      <xdr:colOff>0</xdr:colOff>
      <xdr:row>186</xdr:row>
      <xdr:rowOff>0</xdr:rowOff>
    </xdr:to>
    <xdr:pic>
      <xdr:nvPicPr>
        <xdr:cNvPr id="650" name="Picture 1">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890700"/>
          <a:ext cx="731520" cy="822960"/>
        </a:xfrm>
        <a:prstGeom prst="rect">
          <a:avLst/>
        </a:prstGeom>
        <a:noFill/>
      </xdr:spPr>
    </xdr:pic>
    <xdr:clientData/>
  </xdr:twoCellAnchor>
  <xdr:twoCellAnchor>
    <xdr:from>
      <xdr:col>2</xdr:col>
      <xdr:colOff>0</xdr:colOff>
      <xdr:row>186</xdr:row>
      <xdr:rowOff>0</xdr:rowOff>
    </xdr:from>
    <xdr:to>
      <xdr:col>3</xdr:col>
      <xdr:colOff>0</xdr:colOff>
      <xdr:row>188</xdr:row>
      <xdr:rowOff>0</xdr:rowOff>
    </xdr:to>
    <xdr:pic>
      <xdr:nvPicPr>
        <xdr:cNvPr id="667" name="Picture 1">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5671720"/>
          <a:ext cx="731520" cy="822960"/>
        </a:xfrm>
        <a:prstGeom prst="rect">
          <a:avLst/>
        </a:prstGeom>
        <a:noFill/>
      </xdr:spPr>
    </xdr:pic>
    <xdr:clientData/>
  </xdr:twoCellAnchor>
  <xdr:twoCellAnchor>
    <xdr:from>
      <xdr:col>2</xdr:col>
      <xdr:colOff>0</xdr:colOff>
      <xdr:row>188</xdr:row>
      <xdr:rowOff>0</xdr:rowOff>
    </xdr:from>
    <xdr:to>
      <xdr:col>3</xdr:col>
      <xdr:colOff>0</xdr:colOff>
      <xdr:row>190</xdr:row>
      <xdr:rowOff>0</xdr:rowOff>
    </xdr:to>
    <xdr:pic>
      <xdr:nvPicPr>
        <xdr:cNvPr id="670" name="Picture 1">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8460640"/>
          <a:ext cx="731520" cy="822960"/>
        </a:xfrm>
        <a:prstGeom prst="rect">
          <a:avLst/>
        </a:prstGeom>
        <a:noFill/>
      </xdr:spPr>
    </xdr:pic>
    <xdr:clientData/>
  </xdr:twoCellAnchor>
  <xdr:twoCellAnchor>
    <xdr:from>
      <xdr:col>2</xdr:col>
      <xdr:colOff>0</xdr:colOff>
      <xdr:row>190</xdr:row>
      <xdr:rowOff>0</xdr:rowOff>
    </xdr:from>
    <xdr:to>
      <xdr:col>3</xdr:col>
      <xdr:colOff>0</xdr:colOff>
      <xdr:row>192</xdr:row>
      <xdr:rowOff>0</xdr:rowOff>
    </xdr:to>
    <xdr:pic>
      <xdr:nvPicPr>
        <xdr:cNvPr id="676" name="Picture 1">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4061340"/>
          <a:ext cx="731520" cy="822960"/>
        </a:xfrm>
        <a:prstGeom prst="rect">
          <a:avLst/>
        </a:prstGeom>
        <a:noFill/>
      </xdr:spPr>
    </xdr:pic>
    <xdr:clientData/>
  </xdr:twoCellAnchor>
  <xdr:twoCellAnchor>
    <xdr:from>
      <xdr:col>2</xdr:col>
      <xdr:colOff>0</xdr:colOff>
      <xdr:row>192</xdr:row>
      <xdr:rowOff>0</xdr:rowOff>
    </xdr:from>
    <xdr:to>
      <xdr:col>3</xdr:col>
      <xdr:colOff>0</xdr:colOff>
      <xdr:row>194</xdr:row>
      <xdr:rowOff>0</xdr:rowOff>
    </xdr:to>
    <xdr:pic>
      <xdr:nvPicPr>
        <xdr:cNvPr id="677" name="Picture 1">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4998600"/>
          <a:ext cx="731520" cy="822960"/>
        </a:xfrm>
        <a:prstGeom prst="rect">
          <a:avLst/>
        </a:prstGeom>
        <a:noFill/>
      </xdr:spPr>
    </xdr:pic>
    <xdr:clientData/>
  </xdr:twoCellAnchor>
  <xdr:twoCellAnchor>
    <xdr:from>
      <xdr:col>2</xdr:col>
      <xdr:colOff>0</xdr:colOff>
      <xdr:row>194</xdr:row>
      <xdr:rowOff>0</xdr:rowOff>
    </xdr:from>
    <xdr:to>
      <xdr:col>3</xdr:col>
      <xdr:colOff>0</xdr:colOff>
      <xdr:row>196</xdr:row>
      <xdr:rowOff>0</xdr:rowOff>
    </xdr:to>
    <xdr:pic>
      <xdr:nvPicPr>
        <xdr:cNvPr id="686" name="Picture 1">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3388220"/>
          <a:ext cx="731520" cy="822960"/>
        </a:xfrm>
        <a:prstGeom prst="rect">
          <a:avLst/>
        </a:prstGeom>
        <a:noFill/>
      </xdr:spPr>
    </xdr:pic>
    <xdr:clientData/>
  </xdr:twoCellAnchor>
  <xdr:twoCellAnchor>
    <xdr:from>
      <xdr:col>2</xdr:col>
      <xdr:colOff>0</xdr:colOff>
      <xdr:row>196</xdr:row>
      <xdr:rowOff>0</xdr:rowOff>
    </xdr:from>
    <xdr:to>
      <xdr:col>3</xdr:col>
      <xdr:colOff>0</xdr:colOff>
      <xdr:row>198</xdr:row>
      <xdr:rowOff>0</xdr:rowOff>
    </xdr:to>
    <xdr:pic>
      <xdr:nvPicPr>
        <xdr:cNvPr id="687" name="Picture 1">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4325480"/>
          <a:ext cx="731520" cy="822960"/>
        </a:xfrm>
        <a:prstGeom prst="rect">
          <a:avLst/>
        </a:prstGeom>
        <a:noFill/>
      </xdr:spPr>
    </xdr:pic>
    <xdr:clientData/>
  </xdr:twoCellAnchor>
  <xdr:twoCellAnchor>
    <xdr:from>
      <xdr:col>2</xdr:col>
      <xdr:colOff>0</xdr:colOff>
      <xdr:row>198</xdr:row>
      <xdr:rowOff>0</xdr:rowOff>
    </xdr:from>
    <xdr:to>
      <xdr:col>3</xdr:col>
      <xdr:colOff>0</xdr:colOff>
      <xdr:row>200</xdr:row>
      <xdr:rowOff>0</xdr:rowOff>
    </xdr:to>
    <xdr:pic>
      <xdr:nvPicPr>
        <xdr:cNvPr id="689" name="Picture 1">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6200000"/>
          <a:ext cx="731520" cy="822960"/>
        </a:xfrm>
        <a:prstGeom prst="rect">
          <a:avLst/>
        </a:prstGeom>
        <a:noFill/>
      </xdr:spPr>
    </xdr:pic>
    <xdr:clientData/>
  </xdr:twoCellAnchor>
  <xdr:twoCellAnchor>
    <xdr:from>
      <xdr:col>2</xdr:col>
      <xdr:colOff>0</xdr:colOff>
      <xdr:row>200</xdr:row>
      <xdr:rowOff>0</xdr:rowOff>
    </xdr:from>
    <xdr:to>
      <xdr:col>3</xdr:col>
      <xdr:colOff>0</xdr:colOff>
      <xdr:row>202</xdr:row>
      <xdr:rowOff>0</xdr:rowOff>
    </xdr:to>
    <xdr:pic>
      <xdr:nvPicPr>
        <xdr:cNvPr id="695" name="Picture 1">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1777840"/>
          <a:ext cx="731520" cy="822960"/>
        </a:xfrm>
        <a:prstGeom prst="rect">
          <a:avLst/>
        </a:prstGeom>
        <a:noFill/>
      </xdr:spPr>
    </xdr:pic>
    <xdr:clientData/>
  </xdr:twoCellAnchor>
  <xdr:twoCellAnchor>
    <xdr:from>
      <xdr:col>2</xdr:col>
      <xdr:colOff>0</xdr:colOff>
      <xdr:row>202</xdr:row>
      <xdr:rowOff>0</xdr:rowOff>
    </xdr:from>
    <xdr:to>
      <xdr:col>3</xdr:col>
      <xdr:colOff>0</xdr:colOff>
      <xdr:row>204</xdr:row>
      <xdr:rowOff>0</xdr:rowOff>
    </xdr:to>
    <xdr:pic>
      <xdr:nvPicPr>
        <xdr:cNvPr id="696" name="Picture 1">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2715100"/>
          <a:ext cx="731520" cy="822960"/>
        </a:xfrm>
        <a:prstGeom prst="rect">
          <a:avLst/>
        </a:prstGeom>
        <a:noFill/>
      </xdr:spPr>
    </xdr:pic>
    <xdr:clientData/>
  </xdr:twoCellAnchor>
  <xdr:twoCellAnchor>
    <xdr:from>
      <xdr:col>2</xdr:col>
      <xdr:colOff>0</xdr:colOff>
      <xdr:row>204</xdr:row>
      <xdr:rowOff>0</xdr:rowOff>
    </xdr:from>
    <xdr:to>
      <xdr:col>3</xdr:col>
      <xdr:colOff>0</xdr:colOff>
      <xdr:row>206</xdr:row>
      <xdr:rowOff>0</xdr:rowOff>
    </xdr:to>
    <xdr:pic>
      <xdr:nvPicPr>
        <xdr:cNvPr id="700" name="Picture 1">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6441280"/>
          <a:ext cx="731520" cy="822960"/>
        </a:xfrm>
        <a:prstGeom prst="rect">
          <a:avLst/>
        </a:prstGeom>
        <a:noFill/>
      </xdr:spPr>
    </xdr:pic>
    <xdr:clientData/>
  </xdr:twoCellAnchor>
  <xdr:twoCellAnchor>
    <xdr:from>
      <xdr:col>2</xdr:col>
      <xdr:colOff>0</xdr:colOff>
      <xdr:row>206</xdr:row>
      <xdr:rowOff>0</xdr:rowOff>
    </xdr:from>
    <xdr:to>
      <xdr:col>3</xdr:col>
      <xdr:colOff>0</xdr:colOff>
      <xdr:row>208</xdr:row>
      <xdr:rowOff>0</xdr:rowOff>
    </xdr:to>
    <xdr:pic>
      <xdr:nvPicPr>
        <xdr:cNvPr id="724" name="Picture 1">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8783120"/>
          <a:ext cx="731520" cy="822960"/>
        </a:xfrm>
        <a:prstGeom prst="rect">
          <a:avLst/>
        </a:prstGeom>
        <a:noFill/>
      </xdr:spPr>
    </xdr:pic>
    <xdr:clientData/>
  </xdr:twoCellAnchor>
  <xdr:twoCellAnchor>
    <xdr:from>
      <xdr:col>2</xdr:col>
      <xdr:colOff>0</xdr:colOff>
      <xdr:row>208</xdr:row>
      <xdr:rowOff>0</xdr:rowOff>
    </xdr:from>
    <xdr:to>
      <xdr:col>3</xdr:col>
      <xdr:colOff>0</xdr:colOff>
      <xdr:row>210</xdr:row>
      <xdr:rowOff>0</xdr:rowOff>
    </xdr:to>
    <xdr:pic>
      <xdr:nvPicPr>
        <xdr:cNvPr id="732" name="Picture 1">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6235480"/>
          <a:ext cx="731520" cy="822960"/>
        </a:xfrm>
        <a:prstGeom prst="rect">
          <a:avLst/>
        </a:prstGeom>
        <a:noFill/>
      </xdr:spPr>
    </xdr:pic>
    <xdr:clientData/>
  </xdr:twoCellAnchor>
  <xdr:twoCellAnchor>
    <xdr:from>
      <xdr:col>2</xdr:col>
      <xdr:colOff>0</xdr:colOff>
      <xdr:row>210</xdr:row>
      <xdr:rowOff>0</xdr:rowOff>
    </xdr:from>
    <xdr:to>
      <xdr:col>3</xdr:col>
      <xdr:colOff>0</xdr:colOff>
      <xdr:row>212</xdr:row>
      <xdr:rowOff>0</xdr:rowOff>
    </xdr:to>
    <xdr:pic>
      <xdr:nvPicPr>
        <xdr:cNvPr id="737" name="Picture 1">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0898920"/>
          <a:ext cx="731520" cy="822960"/>
        </a:xfrm>
        <a:prstGeom prst="rect">
          <a:avLst/>
        </a:prstGeom>
        <a:noFill/>
      </xdr:spPr>
    </xdr:pic>
    <xdr:clientData/>
  </xdr:twoCellAnchor>
  <xdr:twoCellAnchor>
    <xdr:from>
      <xdr:col>2</xdr:col>
      <xdr:colOff>0</xdr:colOff>
      <xdr:row>212</xdr:row>
      <xdr:rowOff>0</xdr:rowOff>
    </xdr:from>
    <xdr:to>
      <xdr:col>3</xdr:col>
      <xdr:colOff>0</xdr:colOff>
      <xdr:row>214</xdr:row>
      <xdr:rowOff>0</xdr:rowOff>
    </xdr:to>
    <xdr:pic>
      <xdr:nvPicPr>
        <xdr:cNvPr id="739" name="Picture 1">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2742960"/>
          <a:ext cx="731520" cy="822960"/>
        </a:xfrm>
        <a:prstGeom prst="rect">
          <a:avLst/>
        </a:prstGeom>
        <a:noFill/>
      </xdr:spPr>
    </xdr:pic>
    <xdr:clientData/>
  </xdr:twoCellAnchor>
  <xdr:twoCellAnchor>
    <xdr:from>
      <xdr:col>2</xdr:col>
      <xdr:colOff>0</xdr:colOff>
      <xdr:row>214</xdr:row>
      <xdr:rowOff>0</xdr:rowOff>
    </xdr:from>
    <xdr:to>
      <xdr:col>3</xdr:col>
      <xdr:colOff>0</xdr:colOff>
      <xdr:row>216</xdr:row>
      <xdr:rowOff>0</xdr:rowOff>
    </xdr:to>
    <xdr:pic>
      <xdr:nvPicPr>
        <xdr:cNvPr id="747" name="Picture 1">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0195320"/>
          <a:ext cx="731520" cy="822960"/>
        </a:xfrm>
        <a:prstGeom prst="rect">
          <a:avLst/>
        </a:prstGeom>
        <a:noFill/>
      </xdr:spPr>
    </xdr:pic>
    <xdr:clientData/>
  </xdr:twoCellAnchor>
  <xdr:twoCellAnchor>
    <xdr:from>
      <xdr:col>2</xdr:col>
      <xdr:colOff>0</xdr:colOff>
      <xdr:row>216</xdr:row>
      <xdr:rowOff>0</xdr:rowOff>
    </xdr:from>
    <xdr:to>
      <xdr:col>3</xdr:col>
      <xdr:colOff>0</xdr:colOff>
      <xdr:row>218</xdr:row>
      <xdr:rowOff>0</xdr:rowOff>
    </xdr:to>
    <xdr:pic>
      <xdr:nvPicPr>
        <xdr:cNvPr id="755" name="Picture 1">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7647680"/>
          <a:ext cx="731520" cy="822960"/>
        </a:xfrm>
        <a:prstGeom prst="rect">
          <a:avLst/>
        </a:prstGeom>
        <a:noFill/>
      </xdr:spPr>
    </xdr:pic>
    <xdr:clientData/>
  </xdr:twoCellAnchor>
  <xdr:twoCellAnchor>
    <xdr:from>
      <xdr:col>2</xdr:col>
      <xdr:colOff>0</xdr:colOff>
      <xdr:row>218</xdr:row>
      <xdr:rowOff>0</xdr:rowOff>
    </xdr:from>
    <xdr:to>
      <xdr:col>3</xdr:col>
      <xdr:colOff>0</xdr:colOff>
      <xdr:row>220</xdr:row>
      <xdr:rowOff>0</xdr:rowOff>
    </xdr:to>
    <xdr:pic>
      <xdr:nvPicPr>
        <xdr:cNvPr id="759" name="Picture 1">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41396720"/>
          <a:ext cx="731520" cy="822960"/>
        </a:xfrm>
        <a:prstGeom prst="rect">
          <a:avLst/>
        </a:prstGeom>
        <a:noFill/>
      </xdr:spPr>
    </xdr:pic>
    <xdr:clientData/>
  </xdr:twoCellAnchor>
  <xdr:twoCellAnchor>
    <xdr:from>
      <xdr:col>2</xdr:col>
      <xdr:colOff>0</xdr:colOff>
      <xdr:row>220</xdr:row>
      <xdr:rowOff>0</xdr:rowOff>
    </xdr:from>
    <xdr:to>
      <xdr:col>3</xdr:col>
      <xdr:colOff>0</xdr:colOff>
      <xdr:row>222</xdr:row>
      <xdr:rowOff>0</xdr:rowOff>
    </xdr:to>
    <xdr:pic>
      <xdr:nvPicPr>
        <xdr:cNvPr id="771" name="Picture 1">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2575260"/>
          <a:ext cx="731520" cy="822960"/>
        </a:xfrm>
        <a:prstGeom prst="rect">
          <a:avLst/>
        </a:prstGeom>
        <a:noFill/>
      </xdr:spPr>
    </xdr:pic>
    <xdr:clientData/>
  </xdr:twoCellAnchor>
  <xdr:twoCellAnchor>
    <xdr:from>
      <xdr:col>2</xdr:col>
      <xdr:colOff>0</xdr:colOff>
      <xdr:row>222</xdr:row>
      <xdr:rowOff>0</xdr:rowOff>
    </xdr:from>
    <xdr:to>
      <xdr:col>3</xdr:col>
      <xdr:colOff>0</xdr:colOff>
      <xdr:row>224</xdr:row>
      <xdr:rowOff>0</xdr:rowOff>
    </xdr:to>
    <xdr:pic>
      <xdr:nvPicPr>
        <xdr:cNvPr id="773" name="Picture 1">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4449780"/>
          <a:ext cx="731520" cy="822960"/>
        </a:xfrm>
        <a:prstGeom prst="rect">
          <a:avLst/>
        </a:prstGeom>
        <a:noFill/>
      </xdr:spPr>
    </xdr:pic>
    <xdr:clientData/>
  </xdr:twoCellAnchor>
  <xdr:twoCellAnchor>
    <xdr:from>
      <xdr:col>2</xdr:col>
      <xdr:colOff>0</xdr:colOff>
      <xdr:row>224</xdr:row>
      <xdr:rowOff>0</xdr:rowOff>
    </xdr:from>
    <xdr:to>
      <xdr:col>3</xdr:col>
      <xdr:colOff>0</xdr:colOff>
      <xdr:row>226</xdr:row>
      <xdr:rowOff>0</xdr:rowOff>
    </xdr:to>
    <xdr:pic>
      <xdr:nvPicPr>
        <xdr:cNvPr id="777" name="Picture 1">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8175960"/>
          <a:ext cx="731520" cy="822960"/>
        </a:xfrm>
        <a:prstGeom prst="rect">
          <a:avLst/>
        </a:prstGeom>
        <a:noFill/>
      </xdr:spPr>
    </xdr:pic>
    <xdr:clientData/>
  </xdr:twoCellAnchor>
  <xdr:twoCellAnchor>
    <xdr:from>
      <xdr:col>2</xdr:col>
      <xdr:colOff>0</xdr:colOff>
      <xdr:row>226</xdr:row>
      <xdr:rowOff>0</xdr:rowOff>
    </xdr:from>
    <xdr:to>
      <xdr:col>3</xdr:col>
      <xdr:colOff>0</xdr:colOff>
      <xdr:row>228</xdr:row>
      <xdr:rowOff>0</xdr:rowOff>
    </xdr:to>
    <xdr:pic>
      <xdr:nvPicPr>
        <xdr:cNvPr id="780" name="Picture 1">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0934400"/>
          <a:ext cx="731520" cy="822960"/>
        </a:xfrm>
        <a:prstGeom prst="rect">
          <a:avLst/>
        </a:prstGeom>
        <a:noFill/>
      </xdr:spPr>
    </xdr:pic>
    <xdr:clientData/>
  </xdr:twoCellAnchor>
  <xdr:twoCellAnchor>
    <xdr:from>
      <xdr:col>2</xdr:col>
      <xdr:colOff>0</xdr:colOff>
      <xdr:row>228</xdr:row>
      <xdr:rowOff>0</xdr:rowOff>
    </xdr:from>
    <xdr:to>
      <xdr:col>3</xdr:col>
      <xdr:colOff>0</xdr:colOff>
      <xdr:row>230</xdr:row>
      <xdr:rowOff>0</xdr:rowOff>
    </xdr:to>
    <xdr:pic>
      <xdr:nvPicPr>
        <xdr:cNvPr id="790" name="Picture 1">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0230800"/>
          <a:ext cx="731520" cy="822960"/>
        </a:xfrm>
        <a:prstGeom prst="rect">
          <a:avLst/>
        </a:prstGeom>
        <a:noFill/>
      </xdr:spPr>
    </xdr:pic>
    <xdr:clientData/>
  </xdr:twoCellAnchor>
  <xdr:twoCellAnchor>
    <xdr:from>
      <xdr:col>2</xdr:col>
      <xdr:colOff>0</xdr:colOff>
      <xdr:row>230</xdr:row>
      <xdr:rowOff>0</xdr:rowOff>
    </xdr:from>
    <xdr:to>
      <xdr:col>3</xdr:col>
      <xdr:colOff>0</xdr:colOff>
      <xdr:row>232</xdr:row>
      <xdr:rowOff>0</xdr:rowOff>
    </xdr:to>
    <xdr:pic>
      <xdr:nvPicPr>
        <xdr:cNvPr id="791" name="Picture 1">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1168060"/>
          <a:ext cx="731520" cy="822960"/>
        </a:xfrm>
        <a:prstGeom prst="rect">
          <a:avLst/>
        </a:prstGeom>
        <a:noFill/>
      </xdr:spPr>
    </xdr:pic>
    <xdr:clientData/>
  </xdr:twoCellAnchor>
  <xdr:twoCellAnchor>
    <xdr:from>
      <xdr:col>2</xdr:col>
      <xdr:colOff>0</xdr:colOff>
      <xdr:row>232</xdr:row>
      <xdr:rowOff>0</xdr:rowOff>
    </xdr:from>
    <xdr:to>
      <xdr:col>3</xdr:col>
      <xdr:colOff>0</xdr:colOff>
      <xdr:row>234</xdr:row>
      <xdr:rowOff>0</xdr:rowOff>
    </xdr:to>
    <xdr:pic>
      <xdr:nvPicPr>
        <xdr:cNvPr id="794" name="Picture 1">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3979840"/>
          <a:ext cx="731520" cy="822960"/>
        </a:xfrm>
        <a:prstGeom prst="rect">
          <a:avLst/>
        </a:prstGeom>
        <a:noFill/>
      </xdr:spPr>
    </xdr:pic>
    <xdr:clientData/>
  </xdr:twoCellAnchor>
  <xdr:twoCellAnchor>
    <xdr:from>
      <xdr:col>2</xdr:col>
      <xdr:colOff>0</xdr:colOff>
      <xdr:row>234</xdr:row>
      <xdr:rowOff>0</xdr:rowOff>
    </xdr:from>
    <xdr:to>
      <xdr:col>3</xdr:col>
      <xdr:colOff>0</xdr:colOff>
      <xdr:row>236</xdr:row>
      <xdr:rowOff>0</xdr:rowOff>
    </xdr:to>
    <xdr:pic>
      <xdr:nvPicPr>
        <xdr:cNvPr id="802" name="Picture 1">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1432200"/>
          <a:ext cx="731520" cy="822960"/>
        </a:xfrm>
        <a:prstGeom prst="rect">
          <a:avLst/>
        </a:prstGeom>
        <a:noFill/>
      </xdr:spPr>
    </xdr:pic>
    <xdr:clientData/>
  </xdr:twoCellAnchor>
  <xdr:twoCellAnchor>
    <xdr:from>
      <xdr:col>2</xdr:col>
      <xdr:colOff>0</xdr:colOff>
      <xdr:row>236</xdr:row>
      <xdr:rowOff>0</xdr:rowOff>
    </xdr:from>
    <xdr:to>
      <xdr:col>3</xdr:col>
      <xdr:colOff>0</xdr:colOff>
      <xdr:row>238</xdr:row>
      <xdr:rowOff>0</xdr:rowOff>
    </xdr:to>
    <xdr:pic>
      <xdr:nvPicPr>
        <xdr:cNvPr id="809" name="Picture 1">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7970160"/>
          <a:ext cx="731520" cy="822960"/>
        </a:xfrm>
        <a:prstGeom prst="rect">
          <a:avLst/>
        </a:prstGeom>
        <a:noFill/>
      </xdr:spPr>
    </xdr:pic>
    <xdr:clientData/>
  </xdr:twoCellAnchor>
  <xdr:twoCellAnchor>
    <xdr:from>
      <xdr:col>2</xdr:col>
      <xdr:colOff>0</xdr:colOff>
      <xdr:row>238</xdr:row>
      <xdr:rowOff>0</xdr:rowOff>
    </xdr:from>
    <xdr:to>
      <xdr:col>3</xdr:col>
      <xdr:colOff>0</xdr:colOff>
      <xdr:row>240</xdr:row>
      <xdr:rowOff>0</xdr:rowOff>
    </xdr:to>
    <xdr:pic>
      <xdr:nvPicPr>
        <xdr:cNvPr id="828" name="Picture 1">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5686660"/>
          <a:ext cx="731520" cy="822960"/>
        </a:xfrm>
        <a:prstGeom prst="rect">
          <a:avLst/>
        </a:prstGeom>
        <a:noFill/>
      </xdr:spPr>
    </xdr:pic>
    <xdr:clientData/>
  </xdr:twoCellAnchor>
  <xdr:twoCellAnchor>
    <xdr:from>
      <xdr:col>2</xdr:col>
      <xdr:colOff>0</xdr:colOff>
      <xdr:row>240</xdr:row>
      <xdr:rowOff>0</xdr:rowOff>
    </xdr:from>
    <xdr:to>
      <xdr:col>3</xdr:col>
      <xdr:colOff>0</xdr:colOff>
      <xdr:row>242</xdr:row>
      <xdr:rowOff>0</xdr:rowOff>
    </xdr:to>
    <xdr:pic>
      <xdr:nvPicPr>
        <xdr:cNvPr id="831" name="Picture 1">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8475580"/>
          <a:ext cx="731520" cy="822960"/>
        </a:xfrm>
        <a:prstGeom prst="rect">
          <a:avLst/>
        </a:prstGeom>
        <a:noFill/>
      </xdr:spPr>
    </xdr:pic>
    <xdr:clientData/>
  </xdr:twoCellAnchor>
  <xdr:twoCellAnchor>
    <xdr:from>
      <xdr:col>2</xdr:col>
      <xdr:colOff>0</xdr:colOff>
      <xdr:row>242</xdr:row>
      <xdr:rowOff>0</xdr:rowOff>
    </xdr:from>
    <xdr:to>
      <xdr:col>3</xdr:col>
      <xdr:colOff>0</xdr:colOff>
      <xdr:row>244</xdr:row>
      <xdr:rowOff>0</xdr:rowOff>
    </xdr:to>
    <xdr:pic>
      <xdr:nvPicPr>
        <xdr:cNvPr id="836" name="Picture 1">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13085680"/>
          <a:ext cx="731520" cy="822960"/>
        </a:xfrm>
        <a:prstGeom prst="rect">
          <a:avLst/>
        </a:prstGeom>
        <a:noFill/>
      </xdr:spPr>
    </xdr:pic>
    <xdr:clientData/>
  </xdr:twoCellAnchor>
  <xdr:twoCellAnchor>
    <xdr:from>
      <xdr:col>2</xdr:col>
      <xdr:colOff>0</xdr:colOff>
      <xdr:row>244</xdr:row>
      <xdr:rowOff>0</xdr:rowOff>
    </xdr:from>
    <xdr:to>
      <xdr:col>3</xdr:col>
      <xdr:colOff>0</xdr:colOff>
      <xdr:row>246</xdr:row>
      <xdr:rowOff>0</xdr:rowOff>
    </xdr:to>
    <xdr:pic>
      <xdr:nvPicPr>
        <xdr:cNvPr id="838" name="Picture 1">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76200</xdr:colOff>
      <xdr:row>248</xdr:row>
      <xdr:rowOff>0</xdr:rowOff>
    </xdr:from>
    <xdr:to>
      <xdr:col>3</xdr:col>
      <xdr:colOff>76200</xdr:colOff>
      <xdr:row>250</xdr:row>
      <xdr:rowOff>0</xdr:rowOff>
    </xdr:to>
    <xdr:pic>
      <xdr:nvPicPr>
        <xdr:cNvPr id="840" name="Picture 1">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00200" y="1552575"/>
          <a:ext cx="762000" cy="1009650"/>
        </a:xfrm>
        <a:prstGeom prst="rect">
          <a:avLst/>
        </a:prstGeom>
        <a:noFill/>
      </xdr:spPr>
    </xdr:pic>
    <xdr:clientData/>
  </xdr:twoCellAnchor>
  <xdr:twoCellAnchor>
    <xdr:from>
      <xdr:col>2</xdr:col>
      <xdr:colOff>0</xdr:colOff>
      <xdr:row>250</xdr:row>
      <xdr:rowOff>0</xdr:rowOff>
    </xdr:from>
    <xdr:to>
      <xdr:col>3</xdr:col>
      <xdr:colOff>0</xdr:colOff>
      <xdr:row>252</xdr:row>
      <xdr:rowOff>0</xdr:rowOff>
    </xdr:to>
    <xdr:pic>
      <xdr:nvPicPr>
        <xdr:cNvPr id="863" name="Picture 1">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252</xdr:row>
      <xdr:rowOff>0</xdr:rowOff>
    </xdr:from>
    <xdr:to>
      <xdr:col>3</xdr:col>
      <xdr:colOff>0</xdr:colOff>
      <xdr:row>254</xdr:row>
      <xdr:rowOff>0</xdr:rowOff>
    </xdr:to>
    <xdr:pic>
      <xdr:nvPicPr>
        <xdr:cNvPr id="865" name="Picture 1">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804160"/>
          <a:ext cx="731520" cy="822960"/>
        </a:xfrm>
        <a:prstGeom prst="rect">
          <a:avLst/>
        </a:prstGeom>
        <a:noFill/>
      </xdr:spPr>
    </xdr:pic>
    <xdr:clientData/>
  </xdr:twoCellAnchor>
  <xdr:twoCellAnchor>
    <xdr:from>
      <xdr:col>2</xdr:col>
      <xdr:colOff>0</xdr:colOff>
      <xdr:row>254</xdr:row>
      <xdr:rowOff>0</xdr:rowOff>
    </xdr:from>
    <xdr:to>
      <xdr:col>3</xdr:col>
      <xdr:colOff>0</xdr:colOff>
      <xdr:row>256</xdr:row>
      <xdr:rowOff>0</xdr:rowOff>
    </xdr:to>
    <xdr:pic>
      <xdr:nvPicPr>
        <xdr:cNvPr id="866" name="Picture 1">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85260"/>
          <a:ext cx="731520" cy="822960"/>
        </a:xfrm>
        <a:prstGeom prst="rect">
          <a:avLst/>
        </a:prstGeom>
        <a:noFill/>
      </xdr:spPr>
    </xdr:pic>
    <xdr:clientData/>
  </xdr:twoCellAnchor>
  <xdr:twoCellAnchor>
    <xdr:from>
      <xdr:col>2</xdr:col>
      <xdr:colOff>0</xdr:colOff>
      <xdr:row>256</xdr:row>
      <xdr:rowOff>0</xdr:rowOff>
    </xdr:from>
    <xdr:to>
      <xdr:col>3</xdr:col>
      <xdr:colOff>0</xdr:colOff>
      <xdr:row>258</xdr:row>
      <xdr:rowOff>0</xdr:rowOff>
    </xdr:to>
    <xdr:pic>
      <xdr:nvPicPr>
        <xdr:cNvPr id="867" name="Picture 1">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166360"/>
          <a:ext cx="731520" cy="822960"/>
        </a:xfrm>
        <a:prstGeom prst="rect">
          <a:avLst/>
        </a:prstGeom>
        <a:noFill/>
      </xdr:spPr>
    </xdr:pic>
    <xdr:clientData/>
  </xdr:twoCellAnchor>
  <xdr:twoCellAnchor>
    <xdr:from>
      <xdr:col>2</xdr:col>
      <xdr:colOff>0</xdr:colOff>
      <xdr:row>258</xdr:row>
      <xdr:rowOff>0</xdr:rowOff>
    </xdr:from>
    <xdr:to>
      <xdr:col>3</xdr:col>
      <xdr:colOff>0</xdr:colOff>
      <xdr:row>260</xdr:row>
      <xdr:rowOff>0</xdr:rowOff>
    </xdr:to>
    <xdr:pic>
      <xdr:nvPicPr>
        <xdr:cNvPr id="868" name="Picture 1">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347460"/>
          <a:ext cx="731520" cy="822960"/>
        </a:xfrm>
        <a:prstGeom prst="rect">
          <a:avLst/>
        </a:prstGeom>
        <a:noFill/>
      </xdr:spPr>
    </xdr:pic>
    <xdr:clientData/>
  </xdr:twoCellAnchor>
  <xdr:twoCellAnchor>
    <xdr:from>
      <xdr:col>2</xdr:col>
      <xdr:colOff>0</xdr:colOff>
      <xdr:row>260</xdr:row>
      <xdr:rowOff>0</xdr:rowOff>
    </xdr:from>
    <xdr:to>
      <xdr:col>3</xdr:col>
      <xdr:colOff>0</xdr:colOff>
      <xdr:row>262</xdr:row>
      <xdr:rowOff>0</xdr:rowOff>
    </xdr:to>
    <xdr:pic>
      <xdr:nvPicPr>
        <xdr:cNvPr id="869" name="Picture 1">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513320"/>
          <a:ext cx="731520" cy="822960"/>
        </a:xfrm>
        <a:prstGeom prst="rect">
          <a:avLst/>
        </a:prstGeom>
        <a:noFill/>
      </xdr:spPr>
    </xdr:pic>
    <xdr:clientData/>
  </xdr:twoCellAnchor>
  <xdr:twoCellAnchor>
    <xdr:from>
      <xdr:col>2</xdr:col>
      <xdr:colOff>0</xdr:colOff>
      <xdr:row>262</xdr:row>
      <xdr:rowOff>0</xdr:rowOff>
    </xdr:from>
    <xdr:to>
      <xdr:col>3</xdr:col>
      <xdr:colOff>0</xdr:colOff>
      <xdr:row>264</xdr:row>
      <xdr:rowOff>0</xdr:rowOff>
    </xdr:to>
    <xdr:pic>
      <xdr:nvPicPr>
        <xdr:cNvPr id="870" name="Picture 1">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694420"/>
          <a:ext cx="731520" cy="822960"/>
        </a:xfrm>
        <a:prstGeom prst="rect">
          <a:avLst/>
        </a:prstGeom>
        <a:noFill/>
      </xdr:spPr>
    </xdr:pic>
    <xdr:clientData/>
  </xdr:twoCellAnchor>
  <xdr:twoCellAnchor>
    <xdr:from>
      <xdr:col>2</xdr:col>
      <xdr:colOff>0</xdr:colOff>
      <xdr:row>264</xdr:row>
      <xdr:rowOff>0</xdr:rowOff>
    </xdr:from>
    <xdr:to>
      <xdr:col>3</xdr:col>
      <xdr:colOff>0</xdr:colOff>
      <xdr:row>266</xdr:row>
      <xdr:rowOff>0</xdr:rowOff>
    </xdr:to>
    <xdr:pic>
      <xdr:nvPicPr>
        <xdr:cNvPr id="871" name="Picture 1">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875520"/>
          <a:ext cx="731520" cy="822960"/>
        </a:xfrm>
        <a:prstGeom prst="rect">
          <a:avLst/>
        </a:prstGeom>
        <a:noFill/>
      </xdr:spPr>
    </xdr:pic>
    <xdr:clientData/>
  </xdr:twoCellAnchor>
  <xdr:twoCellAnchor>
    <xdr:from>
      <xdr:col>2</xdr:col>
      <xdr:colOff>0</xdr:colOff>
      <xdr:row>266</xdr:row>
      <xdr:rowOff>0</xdr:rowOff>
    </xdr:from>
    <xdr:to>
      <xdr:col>3</xdr:col>
      <xdr:colOff>0</xdr:colOff>
      <xdr:row>268</xdr:row>
      <xdr:rowOff>0</xdr:rowOff>
    </xdr:to>
    <xdr:pic>
      <xdr:nvPicPr>
        <xdr:cNvPr id="872" name="Picture 1">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268</xdr:row>
      <xdr:rowOff>0</xdr:rowOff>
    </xdr:from>
    <xdr:to>
      <xdr:col>3</xdr:col>
      <xdr:colOff>0</xdr:colOff>
      <xdr:row>270</xdr:row>
      <xdr:rowOff>0</xdr:rowOff>
    </xdr:to>
    <xdr:pic>
      <xdr:nvPicPr>
        <xdr:cNvPr id="873" name="Picture 1">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99160"/>
          <a:ext cx="731520" cy="822960"/>
        </a:xfrm>
        <a:prstGeom prst="rect">
          <a:avLst/>
        </a:prstGeom>
        <a:noFill/>
      </xdr:spPr>
    </xdr:pic>
    <xdr:clientData/>
  </xdr:twoCellAnchor>
  <xdr:twoCellAnchor>
    <xdr:from>
      <xdr:col>2</xdr:col>
      <xdr:colOff>0</xdr:colOff>
      <xdr:row>270</xdr:row>
      <xdr:rowOff>0</xdr:rowOff>
    </xdr:from>
    <xdr:to>
      <xdr:col>3</xdr:col>
      <xdr:colOff>0</xdr:colOff>
      <xdr:row>272</xdr:row>
      <xdr:rowOff>0</xdr:rowOff>
    </xdr:to>
    <xdr:pic>
      <xdr:nvPicPr>
        <xdr:cNvPr id="874" name="Picture 1">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98320"/>
          <a:ext cx="731520" cy="822960"/>
        </a:xfrm>
        <a:prstGeom prst="rect">
          <a:avLst/>
        </a:prstGeom>
        <a:noFill/>
      </xdr:spPr>
    </xdr:pic>
    <xdr:clientData/>
  </xdr:twoCellAnchor>
  <xdr:twoCellAnchor>
    <xdr:from>
      <xdr:col>2</xdr:col>
      <xdr:colOff>0</xdr:colOff>
      <xdr:row>272</xdr:row>
      <xdr:rowOff>0</xdr:rowOff>
    </xdr:from>
    <xdr:to>
      <xdr:col>3</xdr:col>
      <xdr:colOff>0</xdr:colOff>
      <xdr:row>274</xdr:row>
      <xdr:rowOff>0</xdr:rowOff>
    </xdr:to>
    <xdr:pic>
      <xdr:nvPicPr>
        <xdr:cNvPr id="875" name="Picture 1">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74620"/>
          <a:ext cx="731520" cy="822960"/>
        </a:xfrm>
        <a:prstGeom prst="rect">
          <a:avLst/>
        </a:prstGeom>
        <a:noFill/>
      </xdr:spPr>
    </xdr:pic>
    <xdr:clientData/>
  </xdr:twoCellAnchor>
  <xdr:twoCellAnchor>
    <xdr:from>
      <xdr:col>2</xdr:col>
      <xdr:colOff>0</xdr:colOff>
      <xdr:row>274</xdr:row>
      <xdr:rowOff>0</xdr:rowOff>
    </xdr:from>
    <xdr:to>
      <xdr:col>3</xdr:col>
      <xdr:colOff>0</xdr:colOff>
      <xdr:row>276</xdr:row>
      <xdr:rowOff>0</xdr:rowOff>
    </xdr:to>
    <xdr:pic>
      <xdr:nvPicPr>
        <xdr:cNvPr id="876" name="Picture 1">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73780"/>
          <a:ext cx="731520" cy="822960"/>
        </a:xfrm>
        <a:prstGeom prst="rect">
          <a:avLst/>
        </a:prstGeom>
        <a:noFill/>
      </xdr:spPr>
    </xdr:pic>
    <xdr:clientData/>
  </xdr:twoCellAnchor>
  <xdr:twoCellAnchor>
    <xdr:from>
      <xdr:col>2</xdr:col>
      <xdr:colOff>0</xdr:colOff>
      <xdr:row>276</xdr:row>
      <xdr:rowOff>0</xdr:rowOff>
    </xdr:from>
    <xdr:to>
      <xdr:col>3</xdr:col>
      <xdr:colOff>0</xdr:colOff>
      <xdr:row>278</xdr:row>
      <xdr:rowOff>0</xdr:rowOff>
    </xdr:to>
    <xdr:pic>
      <xdr:nvPicPr>
        <xdr:cNvPr id="877" name="Picture 1">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632960"/>
          <a:ext cx="731520" cy="822960"/>
        </a:xfrm>
        <a:prstGeom prst="rect">
          <a:avLst/>
        </a:prstGeom>
        <a:noFill/>
      </xdr:spPr>
    </xdr:pic>
    <xdr:clientData/>
  </xdr:twoCellAnchor>
  <xdr:twoCellAnchor>
    <xdr:from>
      <xdr:col>2</xdr:col>
      <xdr:colOff>0</xdr:colOff>
      <xdr:row>278</xdr:row>
      <xdr:rowOff>0</xdr:rowOff>
    </xdr:from>
    <xdr:to>
      <xdr:col>3</xdr:col>
      <xdr:colOff>0</xdr:colOff>
      <xdr:row>280</xdr:row>
      <xdr:rowOff>0</xdr:rowOff>
    </xdr:to>
    <xdr:pic>
      <xdr:nvPicPr>
        <xdr:cNvPr id="878" name="Picture 1">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073140"/>
          <a:ext cx="731520" cy="822960"/>
        </a:xfrm>
        <a:prstGeom prst="rect">
          <a:avLst/>
        </a:prstGeom>
        <a:noFill/>
      </xdr:spPr>
    </xdr:pic>
    <xdr:clientData/>
  </xdr:twoCellAnchor>
  <xdr:twoCellAnchor>
    <xdr:from>
      <xdr:col>2</xdr:col>
      <xdr:colOff>0</xdr:colOff>
      <xdr:row>280</xdr:row>
      <xdr:rowOff>0</xdr:rowOff>
    </xdr:from>
    <xdr:to>
      <xdr:col>3</xdr:col>
      <xdr:colOff>0</xdr:colOff>
      <xdr:row>282</xdr:row>
      <xdr:rowOff>0</xdr:rowOff>
    </xdr:to>
    <xdr:pic>
      <xdr:nvPicPr>
        <xdr:cNvPr id="879" name="Picture 1">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949440"/>
          <a:ext cx="731520" cy="822960"/>
        </a:xfrm>
        <a:prstGeom prst="rect">
          <a:avLst/>
        </a:prstGeom>
        <a:noFill/>
      </xdr:spPr>
    </xdr:pic>
    <xdr:clientData/>
  </xdr:twoCellAnchor>
  <xdr:twoCellAnchor>
    <xdr:from>
      <xdr:col>2</xdr:col>
      <xdr:colOff>0</xdr:colOff>
      <xdr:row>282</xdr:row>
      <xdr:rowOff>0</xdr:rowOff>
    </xdr:from>
    <xdr:to>
      <xdr:col>3</xdr:col>
      <xdr:colOff>0</xdr:colOff>
      <xdr:row>284</xdr:row>
      <xdr:rowOff>0</xdr:rowOff>
    </xdr:to>
    <xdr:pic>
      <xdr:nvPicPr>
        <xdr:cNvPr id="880" name="Picture 1">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848600"/>
          <a:ext cx="731520" cy="822960"/>
        </a:xfrm>
        <a:prstGeom prst="rect">
          <a:avLst/>
        </a:prstGeom>
        <a:noFill/>
      </xdr:spPr>
    </xdr:pic>
    <xdr:clientData/>
  </xdr:twoCellAnchor>
  <xdr:twoCellAnchor>
    <xdr:from>
      <xdr:col>2</xdr:col>
      <xdr:colOff>0</xdr:colOff>
      <xdr:row>284</xdr:row>
      <xdr:rowOff>0</xdr:rowOff>
    </xdr:from>
    <xdr:to>
      <xdr:col>3</xdr:col>
      <xdr:colOff>0</xdr:colOff>
      <xdr:row>286</xdr:row>
      <xdr:rowOff>0</xdr:rowOff>
    </xdr:to>
    <xdr:pic>
      <xdr:nvPicPr>
        <xdr:cNvPr id="881" name="Picture 1">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747760"/>
          <a:ext cx="731520" cy="822960"/>
        </a:xfrm>
        <a:prstGeom prst="rect">
          <a:avLst/>
        </a:prstGeom>
        <a:noFill/>
      </xdr:spPr>
    </xdr:pic>
    <xdr:clientData/>
  </xdr:twoCellAnchor>
  <xdr:twoCellAnchor>
    <xdr:from>
      <xdr:col>2</xdr:col>
      <xdr:colOff>0</xdr:colOff>
      <xdr:row>286</xdr:row>
      <xdr:rowOff>0</xdr:rowOff>
    </xdr:from>
    <xdr:to>
      <xdr:col>3</xdr:col>
      <xdr:colOff>0</xdr:colOff>
      <xdr:row>288</xdr:row>
      <xdr:rowOff>0</xdr:rowOff>
    </xdr:to>
    <xdr:pic>
      <xdr:nvPicPr>
        <xdr:cNvPr id="882" name="Picture 1">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646920"/>
          <a:ext cx="731520" cy="822960"/>
        </a:xfrm>
        <a:prstGeom prst="rect">
          <a:avLst/>
        </a:prstGeom>
        <a:noFill/>
      </xdr:spPr>
    </xdr:pic>
    <xdr:clientData/>
  </xdr:twoCellAnchor>
  <xdr:twoCellAnchor>
    <xdr:from>
      <xdr:col>2</xdr:col>
      <xdr:colOff>0</xdr:colOff>
      <xdr:row>288</xdr:row>
      <xdr:rowOff>0</xdr:rowOff>
    </xdr:from>
    <xdr:to>
      <xdr:col>3</xdr:col>
      <xdr:colOff>0</xdr:colOff>
      <xdr:row>290</xdr:row>
      <xdr:rowOff>0</xdr:rowOff>
    </xdr:to>
    <xdr:pic>
      <xdr:nvPicPr>
        <xdr:cNvPr id="883" name="Picture 1">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546080"/>
          <a:ext cx="731520" cy="822960"/>
        </a:xfrm>
        <a:prstGeom prst="rect">
          <a:avLst/>
        </a:prstGeom>
        <a:noFill/>
      </xdr:spPr>
    </xdr:pic>
    <xdr:clientData/>
  </xdr:twoCellAnchor>
  <xdr:twoCellAnchor>
    <xdr:from>
      <xdr:col>2</xdr:col>
      <xdr:colOff>0</xdr:colOff>
      <xdr:row>290</xdr:row>
      <xdr:rowOff>0</xdr:rowOff>
    </xdr:from>
    <xdr:to>
      <xdr:col>3</xdr:col>
      <xdr:colOff>0</xdr:colOff>
      <xdr:row>292</xdr:row>
      <xdr:rowOff>0</xdr:rowOff>
    </xdr:to>
    <xdr:pic>
      <xdr:nvPicPr>
        <xdr:cNvPr id="884" name="Picture 1">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422380"/>
          <a:ext cx="731520" cy="822960"/>
        </a:xfrm>
        <a:prstGeom prst="rect">
          <a:avLst/>
        </a:prstGeom>
        <a:noFill/>
      </xdr:spPr>
    </xdr:pic>
    <xdr:clientData/>
  </xdr:twoCellAnchor>
  <xdr:twoCellAnchor>
    <xdr:from>
      <xdr:col>2</xdr:col>
      <xdr:colOff>0</xdr:colOff>
      <xdr:row>292</xdr:row>
      <xdr:rowOff>0</xdr:rowOff>
    </xdr:from>
    <xdr:to>
      <xdr:col>3</xdr:col>
      <xdr:colOff>0</xdr:colOff>
      <xdr:row>294</xdr:row>
      <xdr:rowOff>0</xdr:rowOff>
    </xdr:to>
    <xdr:pic>
      <xdr:nvPicPr>
        <xdr:cNvPr id="885" name="Picture 1">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321540"/>
          <a:ext cx="731520" cy="822960"/>
        </a:xfrm>
        <a:prstGeom prst="rect">
          <a:avLst/>
        </a:prstGeom>
        <a:noFill/>
      </xdr:spPr>
    </xdr:pic>
    <xdr:clientData/>
  </xdr:twoCellAnchor>
  <xdr:twoCellAnchor>
    <xdr:from>
      <xdr:col>2</xdr:col>
      <xdr:colOff>0</xdr:colOff>
      <xdr:row>294</xdr:row>
      <xdr:rowOff>0</xdr:rowOff>
    </xdr:from>
    <xdr:to>
      <xdr:col>3</xdr:col>
      <xdr:colOff>0</xdr:colOff>
      <xdr:row>296</xdr:row>
      <xdr:rowOff>0</xdr:rowOff>
    </xdr:to>
    <xdr:pic>
      <xdr:nvPicPr>
        <xdr:cNvPr id="888" name="Picture 1">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296</xdr:row>
      <xdr:rowOff>0</xdr:rowOff>
    </xdr:from>
    <xdr:to>
      <xdr:col>3</xdr:col>
      <xdr:colOff>0</xdr:colOff>
      <xdr:row>298</xdr:row>
      <xdr:rowOff>0</xdr:rowOff>
    </xdr:to>
    <xdr:pic>
      <xdr:nvPicPr>
        <xdr:cNvPr id="889" name="Picture 1">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1100"/>
          <a:ext cx="731520" cy="822960"/>
        </a:xfrm>
        <a:prstGeom prst="rect">
          <a:avLst/>
        </a:prstGeom>
        <a:noFill/>
      </xdr:spPr>
    </xdr:pic>
    <xdr:clientData/>
  </xdr:twoCellAnchor>
  <xdr:twoCellAnchor>
    <xdr:from>
      <xdr:col>2</xdr:col>
      <xdr:colOff>0</xdr:colOff>
      <xdr:row>298</xdr:row>
      <xdr:rowOff>0</xdr:rowOff>
    </xdr:from>
    <xdr:to>
      <xdr:col>3</xdr:col>
      <xdr:colOff>0</xdr:colOff>
      <xdr:row>300</xdr:row>
      <xdr:rowOff>0</xdr:rowOff>
    </xdr:to>
    <xdr:pic>
      <xdr:nvPicPr>
        <xdr:cNvPr id="891" name="Picture 1">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96640"/>
          <a:ext cx="731520" cy="822960"/>
        </a:xfrm>
        <a:prstGeom prst="rect">
          <a:avLst/>
        </a:prstGeom>
        <a:noFill/>
      </xdr:spPr>
    </xdr:pic>
    <xdr:clientData/>
  </xdr:twoCellAnchor>
  <xdr:twoCellAnchor>
    <xdr:from>
      <xdr:col>2</xdr:col>
      <xdr:colOff>0</xdr:colOff>
      <xdr:row>300</xdr:row>
      <xdr:rowOff>0</xdr:rowOff>
    </xdr:from>
    <xdr:to>
      <xdr:col>3</xdr:col>
      <xdr:colOff>0</xdr:colOff>
      <xdr:row>302</xdr:row>
      <xdr:rowOff>0</xdr:rowOff>
    </xdr:to>
    <xdr:pic>
      <xdr:nvPicPr>
        <xdr:cNvPr id="892" name="Picture 1">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777740"/>
          <a:ext cx="731520" cy="822960"/>
        </a:xfrm>
        <a:prstGeom prst="rect">
          <a:avLst/>
        </a:prstGeom>
        <a:noFill/>
      </xdr:spPr>
    </xdr:pic>
    <xdr:clientData/>
  </xdr:twoCellAnchor>
  <xdr:twoCellAnchor>
    <xdr:from>
      <xdr:col>2</xdr:col>
      <xdr:colOff>0</xdr:colOff>
      <xdr:row>302</xdr:row>
      <xdr:rowOff>0</xdr:rowOff>
    </xdr:from>
    <xdr:to>
      <xdr:col>3</xdr:col>
      <xdr:colOff>0</xdr:colOff>
      <xdr:row>304</xdr:row>
      <xdr:rowOff>0</xdr:rowOff>
    </xdr:to>
    <xdr:pic>
      <xdr:nvPicPr>
        <xdr:cNvPr id="893" name="Picture 1">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943600"/>
          <a:ext cx="731520" cy="822960"/>
        </a:xfrm>
        <a:prstGeom prst="rect">
          <a:avLst/>
        </a:prstGeom>
        <a:noFill/>
      </xdr:spPr>
    </xdr:pic>
    <xdr:clientData/>
  </xdr:twoCellAnchor>
  <xdr:twoCellAnchor>
    <xdr:from>
      <xdr:col>2</xdr:col>
      <xdr:colOff>0</xdr:colOff>
      <xdr:row>304</xdr:row>
      <xdr:rowOff>0</xdr:rowOff>
    </xdr:from>
    <xdr:to>
      <xdr:col>3</xdr:col>
      <xdr:colOff>0</xdr:colOff>
      <xdr:row>306</xdr:row>
      <xdr:rowOff>0</xdr:rowOff>
    </xdr:to>
    <xdr:pic>
      <xdr:nvPicPr>
        <xdr:cNvPr id="894" name="Picture 1">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124700"/>
          <a:ext cx="731520" cy="822960"/>
        </a:xfrm>
        <a:prstGeom prst="rect">
          <a:avLst/>
        </a:prstGeom>
        <a:noFill/>
      </xdr:spPr>
    </xdr:pic>
    <xdr:clientData/>
  </xdr:twoCellAnchor>
  <xdr:twoCellAnchor>
    <xdr:from>
      <xdr:col>2</xdr:col>
      <xdr:colOff>0</xdr:colOff>
      <xdr:row>306</xdr:row>
      <xdr:rowOff>0</xdr:rowOff>
    </xdr:from>
    <xdr:to>
      <xdr:col>3</xdr:col>
      <xdr:colOff>0</xdr:colOff>
      <xdr:row>308</xdr:row>
      <xdr:rowOff>0</xdr:rowOff>
    </xdr:to>
    <xdr:pic>
      <xdr:nvPicPr>
        <xdr:cNvPr id="895" name="Picture 1">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305800"/>
          <a:ext cx="731520" cy="822960"/>
        </a:xfrm>
        <a:prstGeom prst="rect">
          <a:avLst/>
        </a:prstGeom>
        <a:noFill/>
      </xdr:spPr>
    </xdr:pic>
    <xdr:clientData/>
  </xdr:twoCellAnchor>
  <xdr:twoCellAnchor>
    <xdr:from>
      <xdr:col>2</xdr:col>
      <xdr:colOff>0</xdr:colOff>
      <xdr:row>308</xdr:row>
      <xdr:rowOff>0</xdr:rowOff>
    </xdr:from>
    <xdr:to>
      <xdr:col>3</xdr:col>
      <xdr:colOff>0</xdr:colOff>
      <xdr:row>310</xdr:row>
      <xdr:rowOff>0</xdr:rowOff>
    </xdr:to>
    <xdr:pic>
      <xdr:nvPicPr>
        <xdr:cNvPr id="896" name="Picture 1">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486900"/>
          <a:ext cx="731520" cy="822960"/>
        </a:xfrm>
        <a:prstGeom prst="rect">
          <a:avLst/>
        </a:prstGeom>
        <a:noFill/>
      </xdr:spPr>
    </xdr:pic>
    <xdr:clientData/>
  </xdr:twoCellAnchor>
  <xdr:twoCellAnchor>
    <xdr:from>
      <xdr:col>2</xdr:col>
      <xdr:colOff>0</xdr:colOff>
      <xdr:row>310</xdr:row>
      <xdr:rowOff>0</xdr:rowOff>
    </xdr:from>
    <xdr:to>
      <xdr:col>3</xdr:col>
      <xdr:colOff>0</xdr:colOff>
      <xdr:row>312</xdr:row>
      <xdr:rowOff>0</xdr:rowOff>
    </xdr:to>
    <xdr:pic>
      <xdr:nvPicPr>
        <xdr:cNvPr id="897" name="Picture 1">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652760"/>
          <a:ext cx="731520" cy="822960"/>
        </a:xfrm>
        <a:prstGeom prst="rect">
          <a:avLst/>
        </a:prstGeom>
        <a:noFill/>
      </xdr:spPr>
    </xdr:pic>
    <xdr:clientData/>
  </xdr:twoCellAnchor>
  <xdr:twoCellAnchor>
    <xdr:from>
      <xdr:col>2</xdr:col>
      <xdr:colOff>0</xdr:colOff>
      <xdr:row>312</xdr:row>
      <xdr:rowOff>0</xdr:rowOff>
    </xdr:from>
    <xdr:to>
      <xdr:col>3</xdr:col>
      <xdr:colOff>0</xdr:colOff>
      <xdr:row>314</xdr:row>
      <xdr:rowOff>0</xdr:rowOff>
    </xdr:to>
    <xdr:pic>
      <xdr:nvPicPr>
        <xdr:cNvPr id="898" name="Picture 1">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33860"/>
          <a:ext cx="731520" cy="822960"/>
        </a:xfrm>
        <a:prstGeom prst="rect">
          <a:avLst/>
        </a:prstGeom>
        <a:noFill/>
      </xdr:spPr>
    </xdr:pic>
    <xdr:clientData/>
  </xdr:twoCellAnchor>
  <xdr:twoCellAnchor>
    <xdr:from>
      <xdr:col>2</xdr:col>
      <xdr:colOff>0</xdr:colOff>
      <xdr:row>314</xdr:row>
      <xdr:rowOff>0</xdr:rowOff>
    </xdr:from>
    <xdr:to>
      <xdr:col>3</xdr:col>
      <xdr:colOff>0</xdr:colOff>
      <xdr:row>316</xdr:row>
      <xdr:rowOff>0</xdr:rowOff>
    </xdr:to>
    <xdr:pic>
      <xdr:nvPicPr>
        <xdr:cNvPr id="899" name="Picture 1">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014960"/>
          <a:ext cx="731520" cy="822960"/>
        </a:xfrm>
        <a:prstGeom prst="rect">
          <a:avLst/>
        </a:prstGeom>
        <a:noFill/>
      </xdr:spPr>
    </xdr:pic>
    <xdr:clientData/>
  </xdr:twoCellAnchor>
  <xdr:twoCellAnchor>
    <xdr:from>
      <xdr:col>2</xdr:col>
      <xdr:colOff>0</xdr:colOff>
      <xdr:row>316</xdr:row>
      <xdr:rowOff>0</xdr:rowOff>
    </xdr:from>
    <xdr:to>
      <xdr:col>3</xdr:col>
      <xdr:colOff>0</xdr:colOff>
      <xdr:row>318</xdr:row>
      <xdr:rowOff>0</xdr:rowOff>
    </xdr:to>
    <xdr:pic>
      <xdr:nvPicPr>
        <xdr:cNvPr id="900" name="Picture 1">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4196060"/>
          <a:ext cx="731520" cy="822960"/>
        </a:xfrm>
        <a:prstGeom prst="rect">
          <a:avLst/>
        </a:prstGeom>
        <a:noFill/>
      </xdr:spPr>
    </xdr:pic>
    <xdr:clientData/>
  </xdr:twoCellAnchor>
  <xdr:twoCellAnchor>
    <xdr:from>
      <xdr:col>2</xdr:col>
      <xdr:colOff>0</xdr:colOff>
      <xdr:row>318</xdr:row>
      <xdr:rowOff>0</xdr:rowOff>
    </xdr:from>
    <xdr:to>
      <xdr:col>3</xdr:col>
      <xdr:colOff>0</xdr:colOff>
      <xdr:row>320</xdr:row>
      <xdr:rowOff>0</xdr:rowOff>
    </xdr:to>
    <xdr:pic>
      <xdr:nvPicPr>
        <xdr:cNvPr id="901" name="Picture 1">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361920"/>
          <a:ext cx="731520" cy="822960"/>
        </a:xfrm>
        <a:prstGeom prst="rect">
          <a:avLst/>
        </a:prstGeom>
        <a:noFill/>
      </xdr:spPr>
    </xdr:pic>
    <xdr:clientData/>
  </xdr:twoCellAnchor>
  <xdr:twoCellAnchor>
    <xdr:from>
      <xdr:col>2</xdr:col>
      <xdr:colOff>0</xdr:colOff>
      <xdr:row>320</xdr:row>
      <xdr:rowOff>0</xdr:rowOff>
    </xdr:from>
    <xdr:to>
      <xdr:col>3</xdr:col>
      <xdr:colOff>0</xdr:colOff>
      <xdr:row>322</xdr:row>
      <xdr:rowOff>0</xdr:rowOff>
    </xdr:to>
    <xdr:pic>
      <xdr:nvPicPr>
        <xdr:cNvPr id="902" name="Picture 1">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543020"/>
          <a:ext cx="731520" cy="822960"/>
        </a:xfrm>
        <a:prstGeom prst="rect">
          <a:avLst/>
        </a:prstGeom>
        <a:noFill/>
      </xdr:spPr>
    </xdr:pic>
    <xdr:clientData/>
  </xdr:twoCellAnchor>
  <xdr:twoCellAnchor>
    <xdr:from>
      <xdr:col>2</xdr:col>
      <xdr:colOff>0</xdr:colOff>
      <xdr:row>322</xdr:row>
      <xdr:rowOff>0</xdr:rowOff>
    </xdr:from>
    <xdr:to>
      <xdr:col>3</xdr:col>
      <xdr:colOff>0</xdr:colOff>
      <xdr:row>324</xdr:row>
      <xdr:rowOff>0</xdr:rowOff>
    </xdr:to>
    <xdr:pic>
      <xdr:nvPicPr>
        <xdr:cNvPr id="903" name="Picture 1">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324</xdr:row>
      <xdr:rowOff>0</xdr:rowOff>
    </xdr:from>
    <xdr:to>
      <xdr:col>3</xdr:col>
      <xdr:colOff>0</xdr:colOff>
      <xdr:row>326</xdr:row>
      <xdr:rowOff>0</xdr:rowOff>
    </xdr:to>
    <xdr:pic>
      <xdr:nvPicPr>
        <xdr:cNvPr id="905" name="Picture 1">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98320"/>
          <a:ext cx="731520" cy="822960"/>
        </a:xfrm>
        <a:prstGeom prst="rect">
          <a:avLst/>
        </a:prstGeom>
        <a:noFill/>
      </xdr:spPr>
    </xdr:pic>
    <xdr:clientData/>
  </xdr:twoCellAnchor>
  <xdr:twoCellAnchor>
    <xdr:from>
      <xdr:col>2</xdr:col>
      <xdr:colOff>0</xdr:colOff>
      <xdr:row>326</xdr:row>
      <xdr:rowOff>0</xdr:rowOff>
    </xdr:from>
    <xdr:to>
      <xdr:col>3</xdr:col>
      <xdr:colOff>0</xdr:colOff>
      <xdr:row>328</xdr:row>
      <xdr:rowOff>0</xdr:rowOff>
    </xdr:to>
    <xdr:pic>
      <xdr:nvPicPr>
        <xdr:cNvPr id="906" name="Picture 1">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74620"/>
          <a:ext cx="731520" cy="822960"/>
        </a:xfrm>
        <a:prstGeom prst="rect">
          <a:avLst/>
        </a:prstGeom>
        <a:noFill/>
      </xdr:spPr>
    </xdr:pic>
    <xdr:clientData/>
  </xdr:twoCellAnchor>
  <xdr:twoCellAnchor>
    <xdr:from>
      <xdr:col>2</xdr:col>
      <xdr:colOff>0</xdr:colOff>
      <xdr:row>328</xdr:row>
      <xdr:rowOff>0</xdr:rowOff>
    </xdr:from>
    <xdr:to>
      <xdr:col>3</xdr:col>
      <xdr:colOff>0</xdr:colOff>
      <xdr:row>330</xdr:row>
      <xdr:rowOff>0</xdr:rowOff>
    </xdr:to>
    <xdr:pic>
      <xdr:nvPicPr>
        <xdr:cNvPr id="907" name="Picture 1">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73780"/>
          <a:ext cx="731520" cy="822960"/>
        </a:xfrm>
        <a:prstGeom prst="rect">
          <a:avLst/>
        </a:prstGeom>
        <a:noFill/>
      </xdr:spPr>
    </xdr:pic>
    <xdr:clientData/>
  </xdr:twoCellAnchor>
  <xdr:twoCellAnchor>
    <xdr:from>
      <xdr:col>2</xdr:col>
      <xdr:colOff>0</xdr:colOff>
      <xdr:row>330</xdr:row>
      <xdr:rowOff>0</xdr:rowOff>
    </xdr:from>
    <xdr:to>
      <xdr:col>3</xdr:col>
      <xdr:colOff>0</xdr:colOff>
      <xdr:row>332</xdr:row>
      <xdr:rowOff>0</xdr:rowOff>
    </xdr:to>
    <xdr:pic>
      <xdr:nvPicPr>
        <xdr:cNvPr id="908" name="Picture 1">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472940"/>
          <a:ext cx="731520" cy="822960"/>
        </a:xfrm>
        <a:prstGeom prst="rect">
          <a:avLst/>
        </a:prstGeom>
        <a:noFill/>
      </xdr:spPr>
    </xdr:pic>
    <xdr:clientData/>
  </xdr:twoCellAnchor>
  <xdr:twoCellAnchor>
    <xdr:from>
      <xdr:col>2</xdr:col>
      <xdr:colOff>0</xdr:colOff>
      <xdr:row>332</xdr:row>
      <xdr:rowOff>0</xdr:rowOff>
    </xdr:from>
    <xdr:to>
      <xdr:col>3</xdr:col>
      <xdr:colOff>0</xdr:colOff>
      <xdr:row>334</xdr:row>
      <xdr:rowOff>0</xdr:rowOff>
    </xdr:to>
    <xdr:pic>
      <xdr:nvPicPr>
        <xdr:cNvPr id="909" name="Picture 1">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372100"/>
          <a:ext cx="731520" cy="822960"/>
        </a:xfrm>
        <a:prstGeom prst="rect">
          <a:avLst/>
        </a:prstGeom>
        <a:noFill/>
      </xdr:spPr>
    </xdr:pic>
    <xdr:clientData/>
  </xdr:twoCellAnchor>
  <xdr:twoCellAnchor>
    <xdr:from>
      <xdr:col>2</xdr:col>
      <xdr:colOff>0</xdr:colOff>
      <xdr:row>334</xdr:row>
      <xdr:rowOff>0</xdr:rowOff>
    </xdr:from>
    <xdr:to>
      <xdr:col>3</xdr:col>
      <xdr:colOff>0</xdr:colOff>
      <xdr:row>336</xdr:row>
      <xdr:rowOff>0</xdr:rowOff>
    </xdr:to>
    <xdr:pic>
      <xdr:nvPicPr>
        <xdr:cNvPr id="910" name="Picture 1">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271260"/>
          <a:ext cx="731520" cy="822960"/>
        </a:xfrm>
        <a:prstGeom prst="rect">
          <a:avLst/>
        </a:prstGeom>
        <a:noFill/>
      </xdr:spPr>
    </xdr:pic>
    <xdr:clientData/>
  </xdr:twoCellAnchor>
  <xdr:twoCellAnchor>
    <xdr:from>
      <xdr:col>2</xdr:col>
      <xdr:colOff>0</xdr:colOff>
      <xdr:row>336</xdr:row>
      <xdr:rowOff>0</xdr:rowOff>
    </xdr:from>
    <xdr:to>
      <xdr:col>3</xdr:col>
      <xdr:colOff>0</xdr:colOff>
      <xdr:row>338</xdr:row>
      <xdr:rowOff>0</xdr:rowOff>
    </xdr:to>
    <xdr:pic>
      <xdr:nvPicPr>
        <xdr:cNvPr id="912" name="Picture 1">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046720"/>
          <a:ext cx="731520" cy="822960"/>
        </a:xfrm>
        <a:prstGeom prst="rect">
          <a:avLst/>
        </a:prstGeom>
        <a:noFill/>
      </xdr:spPr>
    </xdr:pic>
    <xdr:clientData/>
  </xdr:twoCellAnchor>
  <xdr:twoCellAnchor>
    <xdr:from>
      <xdr:col>2</xdr:col>
      <xdr:colOff>0</xdr:colOff>
      <xdr:row>338</xdr:row>
      <xdr:rowOff>0</xdr:rowOff>
    </xdr:from>
    <xdr:to>
      <xdr:col>3</xdr:col>
      <xdr:colOff>0</xdr:colOff>
      <xdr:row>340</xdr:row>
      <xdr:rowOff>0</xdr:rowOff>
    </xdr:to>
    <xdr:pic>
      <xdr:nvPicPr>
        <xdr:cNvPr id="913" name="Picture 1">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945880"/>
          <a:ext cx="731520" cy="822960"/>
        </a:xfrm>
        <a:prstGeom prst="rect">
          <a:avLst/>
        </a:prstGeom>
        <a:noFill/>
      </xdr:spPr>
    </xdr:pic>
    <xdr:clientData/>
  </xdr:twoCellAnchor>
  <xdr:twoCellAnchor>
    <xdr:from>
      <xdr:col>2</xdr:col>
      <xdr:colOff>0</xdr:colOff>
      <xdr:row>340</xdr:row>
      <xdr:rowOff>0</xdr:rowOff>
    </xdr:from>
    <xdr:to>
      <xdr:col>3</xdr:col>
      <xdr:colOff>0</xdr:colOff>
      <xdr:row>342</xdr:row>
      <xdr:rowOff>0</xdr:rowOff>
    </xdr:to>
    <xdr:pic>
      <xdr:nvPicPr>
        <xdr:cNvPr id="914" name="Picture 1">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342</xdr:row>
      <xdr:rowOff>0</xdr:rowOff>
    </xdr:from>
    <xdr:to>
      <xdr:col>3</xdr:col>
      <xdr:colOff>0</xdr:colOff>
      <xdr:row>344</xdr:row>
      <xdr:rowOff>0</xdr:rowOff>
    </xdr:to>
    <xdr:pic>
      <xdr:nvPicPr>
        <xdr:cNvPr id="916" name="Picture 1">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98320"/>
          <a:ext cx="731520" cy="822960"/>
        </a:xfrm>
        <a:prstGeom prst="rect">
          <a:avLst/>
        </a:prstGeom>
        <a:noFill/>
      </xdr:spPr>
    </xdr:pic>
    <xdr:clientData/>
  </xdr:twoCellAnchor>
  <xdr:twoCellAnchor>
    <xdr:from>
      <xdr:col>2</xdr:col>
      <xdr:colOff>0</xdr:colOff>
      <xdr:row>344</xdr:row>
      <xdr:rowOff>0</xdr:rowOff>
    </xdr:from>
    <xdr:to>
      <xdr:col>3</xdr:col>
      <xdr:colOff>0</xdr:colOff>
      <xdr:row>346</xdr:row>
      <xdr:rowOff>0</xdr:rowOff>
    </xdr:to>
    <xdr:pic>
      <xdr:nvPicPr>
        <xdr:cNvPr id="918" name="Picture 1">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73780"/>
          <a:ext cx="731520" cy="822960"/>
        </a:xfrm>
        <a:prstGeom prst="rect">
          <a:avLst/>
        </a:prstGeom>
        <a:noFill/>
      </xdr:spPr>
    </xdr:pic>
    <xdr:clientData/>
  </xdr:twoCellAnchor>
  <xdr:twoCellAnchor>
    <xdr:from>
      <xdr:col>2</xdr:col>
      <xdr:colOff>0</xdr:colOff>
      <xdr:row>346</xdr:row>
      <xdr:rowOff>0</xdr:rowOff>
    </xdr:from>
    <xdr:to>
      <xdr:col>3</xdr:col>
      <xdr:colOff>0</xdr:colOff>
      <xdr:row>348</xdr:row>
      <xdr:rowOff>0</xdr:rowOff>
    </xdr:to>
    <xdr:pic>
      <xdr:nvPicPr>
        <xdr:cNvPr id="921" name="Picture 1">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271260"/>
          <a:ext cx="731520" cy="822960"/>
        </a:xfrm>
        <a:prstGeom prst="rect">
          <a:avLst/>
        </a:prstGeom>
        <a:noFill/>
      </xdr:spPr>
    </xdr:pic>
    <xdr:clientData/>
  </xdr:twoCellAnchor>
  <xdr:twoCellAnchor>
    <xdr:from>
      <xdr:col>2</xdr:col>
      <xdr:colOff>0</xdr:colOff>
      <xdr:row>348</xdr:row>
      <xdr:rowOff>0</xdr:rowOff>
    </xdr:from>
    <xdr:to>
      <xdr:col>3</xdr:col>
      <xdr:colOff>0</xdr:colOff>
      <xdr:row>350</xdr:row>
      <xdr:rowOff>0</xdr:rowOff>
    </xdr:to>
    <xdr:pic>
      <xdr:nvPicPr>
        <xdr:cNvPr id="922" name="Picture 1">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147560"/>
          <a:ext cx="731520" cy="822960"/>
        </a:xfrm>
        <a:prstGeom prst="rect">
          <a:avLst/>
        </a:prstGeom>
        <a:noFill/>
      </xdr:spPr>
    </xdr:pic>
    <xdr:clientData/>
  </xdr:twoCellAnchor>
  <xdr:twoCellAnchor>
    <xdr:from>
      <xdr:col>2</xdr:col>
      <xdr:colOff>0</xdr:colOff>
      <xdr:row>350</xdr:row>
      <xdr:rowOff>0</xdr:rowOff>
    </xdr:from>
    <xdr:to>
      <xdr:col>3</xdr:col>
      <xdr:colOff>0</xdr:colOff>
      <xdr:row>352</xdr:row>
      <xdr:rowOff>0</xdr:rowOff>
    </xdr:to>
    <xdr:pic>
      <xdr:nvPicPr>
        <xdr:cNvPr id="923" name="Picture 1">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046720"/>
          <a:ext cx="731520" cy="822960"/>
        </a:xfrm>
        <a:prstGeom prst="rect">
          <a:avLst/>
        </a:prstGeom>
        <a:noFill/>
      </xdr:spPr>
    </xdr:pic>
    <xdr:clientData/>
  </xdr:twoCellAnchor>
  <xdr:twoCellAnchor>
    <xdr:from>
      <xdr:col>2</xdr:col>
      <xdr:colOff>0</xdr:colOff>
      <xdr:row>352</xdr:row>
      <xdr:rowOff>0</xdr:rowOff>
    </xdr:from>
    <xdr:to>
      <xdr:col>3</xdr:col>
      <xdr:colOff>0</xdr:colOff>
      <xdr:row>354</xdr:row>
      <xdr:rowOff>0</xdr:rowOff>
    </xdr:to>
    <xdr:pic>
      <xdr:nvPicPr>
        <xdr:cNvPr id="925" name="Picture 1">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845040"/>
          <a:ext cx="731520" cy="822960"/>
        </a:xfrm>
        <a:prstGeom prst="rect">
          <a:avLst/>
        </a:prstGeom>
        <a:noFill/>
      </xdr:spPr>
    </xdr:pic>
    <xdr:clientData/>
  </xdr:twoCellAnchor>
  <xdr:twoCellAnchor>
    <xdr:from>
      <xdr:col>2</xdr:col>
      <xdr:colOff>0</xdr:colOff>
      <xdr:row>354</xdr:row>
      <xdr:rowOff>0</xdr:rowOff>
    </xdr:from>
    <xdr:to>
      <xdr:col>3</xdr:col>
      <xdr:colOff>0</xdr:colOff>
      <xdr:row>356</xdr:row>
      <xdr:rowOff>0</xdr:rowOff>
    </xdr:to>
    <xdr:pic>
      <xdr:nvPicPr>
        <xdr:cNvPr id="926" name="Picture 1">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744200"/>
          <a:ext cx="731520" cy="822960"/>
        </a:xfrm>
        <a:prstGeom prst="rect">
          <a:avLst/>
        </a:prstGeom>
        <a:noFill/>
      </xdr:spPr>
    </xdr:pic>
    <xdr:clientData/>
  </xdr:twoCellAnchor>
  <xdr:twoCellAnchor>
    <xdr:from>
      <xdr:col>2</xdr:col>
      <xdr:colOff>0</xdr:colOff>
      <xdr:row>356</xdr:row>
      <xdr:rowOff>0</xdr:rowOff>
    </xdr:from>
    <xdr:to>
      <xdr:col>3</xdr:col>
      <xdr:colOff>0</xdr:colOff>
      <xdr:row>358</xdr:row>
      <xdr:rowOff>0</xdr:rowOff>
    </xdr:to>
    <xdr:pic>
      <xdr:nvPicPr>
        <xdr:cNvPr id="927" name="Picture 1">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620500"/>
          <a:ext cx="731520" cy="822960"/>
        </a:xfrm>
        <a:prstGeom prst="rect">
          <a:avLst/>
        </a:prstGeom>
        <a:noFill/>
      </xdr:spPr>
    </xdr:pic>
    <xdr:clientData/>
  </xdr:twoCellAnchor>
  <xdr:twoCellAnchor>
    <xdr:from>
      <xdr:col>2</xdr:col>
      <xdr:colOff>0</xdr:colOff>
      <xdr:row>358</xdr:row>
      <xdr:rowOff>0</xdr:rowOff>
    </xdr:from>
    <xdr:to>
      <xdr:col>3</xdr:col>
      <xdr:colOff>0</xdr:colOff>
      <xdr:row>360</xdr:row>
      <xdr:rowOff>0</xdr:rowOff>
    </xdr:to>
    <xdr:pic>
      <xdr:nvPicPr>
        <xdr:cNvPr id="929" name="Picture 1">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487400"/>
          <a:ext cx="731520" cy="822960"/>
        </a:xfrm>
        <a:prstGeom prst="rect">
          <a:avLst/>
        </a:prstGeom>
        <a:noFill/>
      </xdr:spPr>
    </xdr:pic>
    <xdr:clientData/>
  </xdr:twoCellAnchor>
  <xdr:twoCellAnchor>
    <xdr:from>
      <xdr:col>2</xdr:col>
      <xdr:colOff>0</xdr:colOff>
      <xdr:row>360</xdr:row>
      <xdr:rowOff>0</xdr:rowOff>
    </xdr:from>
    <xdr:to>
      <xdr:col>3</xdr:col>
      <xdr:colOff>0</xdr:colOff>
      <xdr:row>362</xdr:row>
      <xdr:rowOff>0</xdr:rowOff>
    </xdr:to>
    <xdr:pic>
      <xdr:nvPicPr>
        <xdr:cNvPr id="931" name="Picture 1">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285720"/>
          <a:ext cx="731520" cy="822960"/>
        </a:xfrm>
        <a:prstGeom prst="rect">
          <a:avLst/>
        </a:prstGeom>
        <a:noFill/>
      </xdr:spPr>
    </xdr:pic>
    <xdr:clientData/>
  </xdr:twoCellAnchor>
  <xdr:twoCellAnchor>
    <xdr:from>
      <xdr:col>2</xdr:col>
      <xdr:colOff>0</xdr:colOff>
      <xdr:row>362</xdr:row>
      <xdr:rowOff>0</xdr:rowOff>
    </xdr:from>
    <xdr:to>
      <xdr:col>3</xdr:col>
      <xdr:colOff>0</xdr:colOff>
      <xdr:row>364</xdr:row>
      <xdr:rowOff>0</xdr:rowOff>
    </xdr:to>
    <xdr:pic>
      <xdr:nvPicPr>
        <xdr:cNvPr id="933" name="Picture 1">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061180"/>
          <a:ext cx="731520" cy="822960"/>
        </a:xfrm>
        <a:prstGeom prst="rect">
          <a:avLst/>
        </a:prstGeom>
        <a:noFill/>
      </xdr:spPr>
    </xdr:pic>
    <xdr:clientData/>
  </xdr:twoCellAnchor>
  <xdr:twoCellAnchor>
    <xdr:from>
      <xdr:col>2</xdr:col>
      <xdr:colOff>0</xdr:colOff>
      <xdr:row>364</xdr:row>
      <xdr:rowOff>0</xdr:rowOff>
    </xdr:from>
    <xdr:to>
      <xdr:col>3</xdr:col>
      <xdr:colOff>0</xdr:colOff>
      <xdr:row>366</xdr:row>
      <xdr:rowOff>0</xdr:rowOff>
    </xdr:to>
    <xdr:pic>
      <xdr:nvPicPr>
        <xdr:cNvPr id="934" name="Picture 1">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960340"/>
          <a:ext cx="731520" cy="822960"/>
        </a:xfrm>
        <a:prstGeom prst="rect">
          <a:avLst/>
        </a:prstGeom>
        <a:noFill/>
      </xdr:spPr>
    </xdr:pic>
    <xdr:clientData/>
  </xdr:twoCellAnchor>
  <xdr:twoCellAnchor>
    <xdr:from>
      <xdr:col>2</xdr:col>
      <xdr:colOff>0</xdr:colOff>
      <xdr:row>366</xdr:row>
      <xdr:rowOff>0</xdr:rowOff>
    </xdr:from>
    <xdr:to>
      <xdr:col>3</xdr:col>
      <xdr:colOff>0</xdr:colOff>
      <xdr:row>368</xdr:row>
      <xdr:rowOff>0</xdr:rowOff>
    </xdr:to>
    <xdr:pic>
      <xdr:nvPicPr>
        <xdr:cNvPr id="935" name="Picture 1">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859500"/>
          <a:ext cx="731520" cy="822960"/>
        </a:xfrm>
        <a:prstGeom prst="rect">
          <a:avLst/>
        </a:prstGeom>
        <a:noFill/>
      </xdr:spPr>
    </xdr:pic>
    <xdr:clientData/>
  </xdr:twoCellAnchor>
  <xdr:twoCellAnchor>
    <xdr:from>
      <xdr:col>2</xdr:col>
      <xdr:colOff>0</xdr:colOff>
      <xdr:row>368</xdr:row>
      <xdr:rowOff>0</xdr:rowOff>
    </xdr:from>
    <xdr:to>
      <xdr:col>3</xdr:col>
      <xdr:colOff>0</xdr:colOff>
      <xdr:row>370</xdr:row>
      <xdr:rowOff>0</xdr:rowOff>
    </xdr:to>
    <xdr:pic>
      <xdr:nvPicPr>
        <xdr:cNvPr id="937" name="Picture 1">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1175980"/>
          <a:ext cx="731520" cy="822960"/>
        </a:xfrm>
        <a:prstGeom prst="rect">
          <a:avLst/>
        </a:prstGeom>
        <a:noFill/>
      </xdr:spPr>
    </xdr:pic>
    <xdr:clientData/>
  </xdr:twoCellAnchor>
  <xdr:twoCellAnchor>
    <xdr:from>
      <xdr:col>2</xdr:col>
      <xdr:colOff>0</xdr:colOff>
      <xdr:row>370</xdr:row>
      <xdr:rowOff>0</xdr:rowOff>
    </xdr:from>
    <xdr:to>
      <xdr:col>3</xdr:col>
      <xdr:colOff>0</xdr:colOff>
      <xdr:row>372</xdr:row>
      <xdr:rowOff>0</xdr:rowOff>
    </xdr:to>
    <xdr:pic>
      <xdr:nvPicPr>
        <xdr:cNvPr id="938" name="Picture 1">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2075140"/>
          <a:ext cx="731520" cy="822960"/>
        </a:xfrm>
        <a:prstGeom prst="rect">
          <a:avLst/>
        </a:prstGeom>
        <a:noFill/>
      </xdr:spPr>
    </xdr:pic>
    <xdr:clientData/>
  </xdr:twoCellAnchor>
  <xdr:twoCellAnchor>
    <xdr:from>
      <xdr:col>2</xdr:col>
      <xdr:colOff>0</xdr:colOff>
      <xdr:row>372</xdr:row>
      <xdr:rowOff>0</xdr:rowOff>
    </xdr:from>
    <xdr:to>
      <xdr:col>3</xdr:col>
      <xdr:colOff>0</xdr:colOff>
      <xdr:row>374</xdr:row>
      <xdr:rowOff>0</xdr:rowOff>
    </xdr:to>
    <xdr:pic>
      <xdr:nvPicPr>
        <xdr:cNvPr id="939" name="Picture 1">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2974300"/>
          <a:ext cx="731520" cy="822960"/>
        </a:xfrm>
        <a:prstGeom prst="rect">
          <a:avLst/>
        </a:prstGeom>
        <a:noFill/>
      </xdr:spPr>
    </xdr:pic>
    <xdr:clientData/>
  </xdr:twoCellAnchor>
  <xdr:twoCellAnchor>
    <xdr:from>
      <xdr:col>2</xdr:col>
      <xdr:colOff>0</xdr:colOff>
      <xdr:row>374</xdr:row>
      <xdr:rowOff>0</xdr:rowOff>
    </xdr:from>
    <xdr:to>
      <xdr:col>3</xdr:col>
      <xdr:colOff>0</xdr:colOff>
      <xdr:row>376</xdr:row>
      <xdr:rowOff>0</xdr:rowOff>
    </xdr:to>
    <xdr:pic>
      <xdr:nvPicPr>
        <xdr:cNvPr id="940" name="Picture 1">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850600"/>
          <a:ext cx="731520" cy="822960"/>
        </a:xfrm>
        <a:prstGeom prst="rect">
          <a:avLst/>
        </a:prstGeom>
        <a:noFill/>
      </xdr:spPr>
    </xdr:pic>
    <xdr:clientData/>
  </xdr:twoCellAnchor>
  <xdr:twoCellAnchor>
    <xdr:from>
      <xdr:col>2</xdr:col>
      <xdr:colOff>0</xdr:colOff>
      <xdr:row>376</xdr:row>
      <xdr:rowOff>0</xdr:rowOff>
    </xdr:from>
    <xdr:to>
      <xdr:col>3</xdr:col>
      <xdr:colOff>0</xdr:colOff>
      <xdr:row>378</xdr:row>
      <xdr:rowOff>0</xdr:rowOff>
    </xdr:to>
    <xdr:pic>
      <xdr:nvPicPr>
        <xdr:cNvPr id="942" name="Picture 1">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5648920"/>
          <a:ext cx="731520" cy="822960"/>
        </a:xfrm>
        <a:prstGeom prst="rect">
          <a:avLst/>
        </a:prstGeom>
        <a:noFill/>
      </xdr:spPr>
    </xdr:pic>
    <xdr:clientData/>
  </xdr:twoCellAnchor>
  <xdr:twoCellAnchor>
    <xdr:from>
      <xdr:col>2</xdr:col>
      <xdr:colOff>0</xdr:colOff>
      <xdr:row>378</xdr:row>
      <xdr:rowOff>0</xdr:rowOff>
    </xdr:from>
    <xdr:to>
      <xdr:col>3</xdr:col>
      <xdr:colOff>0</xdr:colOff>
      <xdr:row>380</xdr:row>
      <xdr:rowOff>0</xdr:rowOff>
    </xdr:to>
    <xdr:pic>
      <xdr:nvPicPr>
        <xdr:cNvPr id="943" name="Picture 1">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7188160"/>
          <a:ext cx="731520" cy="822960"/>
        </a:xfrm>
        <a:prstGeom prst="rect">
          <a:avLst/>
        </a:prstGeom>
        <a:noFill/>
      </xdr:spPr>
    </xdr:pic>
    <xdr:clientData/>
  </xdr:twoCellAnchor>
  <xdr:twoCellAnchor>
    <xdr:from>
      <xdr:col>2</xdr:col>
      <xdr:colOff>0</xdr:colOff>
      <xdr:row>380</xdr:row>
      <xdr:rowOff>0</xdr:rowOff>
    </xdr:from>
    <xdr:to>
      <xdr:col>3</xdr:col>
      <xdr:colOff>0</xdr:colOff>
      <xdr:row>382</xdr:row>
      <xdr:rowOff>0</xdr:rowOff>
    </xdr:to>
    <xdr:pic>
      <xdr:nvPicPr>
        <xdr:cNvPr id="945" name="Picture 1">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8963620"/>
          <a:ext cx="731520" cy="822960"/>
        </a:xfrm>
        <a:prstGeom prst="rect">
          <a:avLst/>
        </a:prstGeom>
        <a:noFill/>
      </xdr:spPr>
    </xdr:pic>
    <xdr:clientData/>
  </xdr:twoCellAnchor>
  <xdr:twoCellAnchor>
    <xdr:from>
      <xdr:col>2</xdr:col>
      <xdr:colOff>0</xdr:colOff>
      <xdr:row>382</xdr:row>
      <xdr:rowOff>0</xdr:rowOff>
    </xdr:from>
    <xdr:to>
      <xdr:col>3</xdr:col>
      <xdr:colOff>0</xdr:colOff>
      <xdr:row>384</xdr:row>
      <xdr:rowOff>0</xdr:rowOff>
    </xdr:to>
    <xdr:pic>
      <xdr:nvPicPr>
        <xdr:cNvPr id="946" name="Picture 1">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9862780"/>
          <a:ext cx="731520" cy="822960"/>
        </a:xfrm>
        <a:prstGeom prst="rect">
          <a:avLst/>
        </a:prstGeom>
        <a:noFill/>
      </xdr:spPr>
    </xdr:pic>
    <xdr:clientData/>
  </xdr:twoCellAnchor>
  <xdr:twoCellAnchor>
    <xdr:from>
      <xdr:col>2</xdr:col>
      <xdr:colOff>0</xdr:colOff>
      <xdr:row>384</xdr:row>
      <xdr:rowOff>0</xdr:rowOff>
    </xdr:from>
    <xdr:to>
      <xdr:col>3</xdr:col>
      <xdr:colOff>0</xdr:colOff>
      <xdr:row>386</xdr:row>
      <xdr:rowOff>0</xdr:rowOff>
    </xdr:to>
    <xdr:pic>
      <xdr:nvPicPr>
        <xdr:cNvPr id="947" name="Picture 1">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0761940"/>
          <a:ext cx="731520" cy="822960"/>
        </a:xfrm>
        <a:prstGeom prst="rect">
          <a:avLst/>
        </a:prstGeom>
        <a:noFill/>
      </xdr:spPr>
    </xdr:pic>
    <xdr:clientData/>
  </xdr:twoCellAnchor>
  <xdr:twoCellAnchor>
    <xdr:from>
      <xdr:col>2</xdr:col>
      <xdr:colOff>0</xdr:colOff>
      <xdr:row>386</xdr:row>
      <xdr:rowOff>0</xdr:rowOff>
    </xdr:from>
    <xdr:to>
      <xdr:col>3</xdr:col>
      <xdr:colOff>0</xdr:colOff>
      <xdr:row>388</xdr:row>
      <xdr:rowOff>0</xdr:rowOff>
    </xdr:to>
    <xdr:pic>
      <xdr:nvPicPr>
        <xdr:cNvPr id="948" name="Picture 1">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1661100"/>
          <a:ext cx="731520" cy="822960"/>
        </a:xfrm>
        <a:prstGeom prst="rect">
          <a:avLst/>
        </a:prstGeom>
        <a:noFill/>
      </xdr:spPr>
    </xdr:pic>
    <xdr:clientData/>
  </xdr:twoCellAnchor>
  <xdr:twoCellAnchor>
    <xdr:from>
      <xdr:col>2</xdr:col>
      <xdr:colOff>0</xdr:colOff>
      <xdr:row>388</xdr:row>
      <xdr:rowOff>0</xdr:rowOff>
    </xdr:from>
    <xdr:to>
      <xdr:col>3</xdr:col>
      <xdr:colOff>0</xdr:colOff>
      <xdr:row>390</xdr:row>
      <xdr:rowOff>0</xdr:rowOff>
    </xdr:to>
    <xdr:pic>
      <xdr:nvPicPr>
        <xdr:cNvPr id="952" name="Picture 1">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234880"/>
          <a:ext cx="731520" cy="822960"/>
        </a:xfrm>
        <a:prstGeom prst="rect">
          <a:avLst/>
        </a:prstGeom>
        <a:noFill/>
      </xdr:spPr>
    </xdr:pic>
    <xdr:clientData/>
  </xdr:twoCellAnchor>
  <xdr:twoCellAnchor>
    <xdr:from>
      <xdr:col>2</xdr:col>
      <xdr:colOff>0</xdr:colOff>
      <xdr:row>390</xdr:row>
      <xdr:rowOff>0</xdr:rowOff>
    </xdr:from>
    <xdr:to>
      <xdr:col>3</xdr:col>
      <xdr:colOff>0</xdr:colOff>
      <xdr:row>392</xdr:row>
      <xdr:rowOff>0</xdr:rowOff>
    </xdr:to>
    <xdr:pic>
      <xdr:nvPicPr>
        <xdr:cNvPr id="953" name="Picture 1">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6134040"/>
          <a:ext cx="731520" cy="822960"/>
        </a:xfrm>
        <a:prstGeom prst="rect">
          <a:avLst/>
        </a:prstGeom>
        <a:noFill/>
      </xdr:spPr>
    </xdr:pic>
    <xdr:clientData/>
  </xdr:twoCellAnchor>
  <xdr:twoCellAnchor>
    <xdr:from>
      <xdr:col>2</xdr:col>
      <xdr:colOff>0</xdr:colOff>
      <xdr:row>392</xdr:row>
      <xdr:rowOff>0</xdr:rowOff>
    </xdr:from>
    <xdr:to>
      <xdr:col>3</xdr:col>
      <xdr:colOff>0</xdr:colOff>
      <xdr:row>394</xdr:row>
      <xdr:rowOff>0</xdr:rowOff>
    </xdr:to>
    <xdr:pic>
      <xdr:nvPicPr>
        <xdr:cNvPr id="955" name="Picture 1">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7909500"/>
          <a:ext cx="731520" cy="822960"/>
        </a:xfrm>
        <a:prstGeom prst="rect">
          <a:avLst/>
        </a:prstGeom>
        <a:noFill/>
      </xdr:spPr>
    </xdr:pic>
    <xdr:clientData/>
  </xdr:twoCellAnchor>
  <xdr:twoCellAnchor>
    <xdr:from>
      <xdr:col>2</xdr:col>
      <xdr:colOff>0</xdr:colOff>
      <xdr:row>394</xdr:row>
      <xdr:rowOff>0</xdr:rowOff>
    </xdr:from>
    <xdr:to>
      <xdr:col>3</xdr:col>
      <xdr:colOff>0</xdr:colOff>
      <xdr:row>396</xdr:row>
      <xdr:rowOff>0</xdr:rowOff>
    </xdr:to>
    <xdr:pic>
      <xdr:nvPicPr>
        <xdr:cNvPr id="957" name="Picture 1">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707820"/>
          <a:ext cx="731520" cy="822960"/>
        </a:xfrm>
        <a:prstGeom prst="rect">
          <a:avLst/>
        </a:prstGeom>
        <a:noFill/>
      </xdr:spPr>
    </xdr:pic>
    <xdr:clientData/>
  </xdr:twoCellAnchor>
  <xdr:twoCellAnchor>
    <xdr:from>
      <xdr:col>2</xdr:col>
      <xdr:colOff>0</xdr:colOff>
      <xdr:row>396</xdr:row>
      <xdr:rowOff>0</xdr:rowOff>
    </xdr:from>
    <xdr:to>
      <xdr:col>3</xdr:col>
      <xdr:colOff>0</xdr:colOff>
      <xdr:row>398</xdr:row>
      <xdr:rowOff>0</xdr:rowOff>
    </xdr:to>
    <xdr:pic>
      <xdr:nvPicPr>
        <xdr:cNvPr id="961" name="Picture 1">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3281600"/>
          <a:ext cx="731520" cy="822960"/>
        </a:xfrm>
        <a:prstGeom prst="rect">
          <a:avLst/>
        </a:prstGeom>
        <a:noFill/>
      </xdr:spPr>
    </xdr:pic>
    <xdr:clientData/>
  </xdr:twoCellAnchor>
  <xdr:twoCellAnchor>
    <xdr:from>
      <xdr:col>2</xdr:col>
      <xdr:colOff>0</xdr:colOff>
      <xdr:row>398</xdr:row>
      <xdr:rowOff>0</xdr:rowOff>
    </xdr:from>
    <xdr:to>
      <xdr:col>3</xdr:col>
      <xdr:colOff>0</xdr:colOff>
      <xdr:row>400</xdr:row>
      <xdr:rowOff>0</xdr:rowOff>
    </xdr:to>
    <xdr:pic>
      <xdr:nvPicPr>
        <xdr:cNvPr id="962" name="Picture 1">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4180760"/>
          <a:ext cx="731520" cy="822960"/>
        </a:xfrm>
        <a:prstGeom prst="rect">
          <a:avLst/>
        </a:prstGeom>
        <a:noFill/>
      </xdr:spPr>
    </xdr:pic>
    <xdr:clientData/>
  </xdr:twoCellAnchor>
  <xdr:twoCellAnchor>
    <xdr:from>
      <xdr:col>2</xdr:col>
      <xdr:colOff>0</xdr:colOff>
      <xdr:row>400</xdr:row>
      <xdr:rowOff>0</xdr:rowOff>
    </xdr:from>
    <xdr:to>
      <xdr:col>3</xdr:col>
      <xdr:colOff>0</xdr:colOff>
      <xdr:row>402</xdr:row>
      <xdr:rowOff>0</xdr:rowOff>
    </xdr:to>
    <xdr:pic>
      <xdr:nvPicPr>
        <xdr:cNvPr id="963" name="Picture 1">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5079920"/>
          <a:ext cx="731520" cy="822960"/>
        </a:xfrm>
        <a:prstGeom prst="rect">
          <a:avLst/>
        </a:prstGeom>
        <a:noFill/>
      </xdr:spPr>
    </xdr:pic>
    <xdr:clientData/>
  </xdr:twoCellAnchor>
  <xdr:twoCellAnchor>
    <xdr:from>
      <xdr:col>2</xdr:col>
      <xdr:colOff>0</xdr:colOff>
      <xdr:row>402</xdr:row>
      <xdr:rowOff>0</xdr:rowOff>
    </xdr:from>
    <xdr:to>
      <xdr:col>3</xdr:col>
      <xdr:colOff>0</xdr:colOff>
      <xdr:row>404</xdr:row>
      <xdr:rowOff>0</xdr:rowOff>
    </xdr:to>
    <xdr:pic>
      <xdr:nvPicPr>
        <xdr:cNvPr id="964" name="Picture 1">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5956220"/>
          <a:ext cx="731520" cy="822960"/>
        </a:xfrm>
        <a:prstGeom prst="rect">
          <a:avLst/>
        </a:prstGeom>
        <a:noFill/>
      </xdr:spPr>
    </xdr:pic>
    <xdr:clientData/>
  </xdr:twoCellAnchor>
  <xdr:twoCellAnchor>
    <xdr:from>
      <xdr:col>2</xdr:col>
      <xdr:colOff>0</xdr:colOff>
      <xdr:row>404</xdr:row>
      <xdr:rowOff>0</xdr:rowOff>
    </xdr:from>
    <xdr:to>
      <xdr:col>3</xdr:col>
      <xdr:colOff>0</xdr:colOff>
      <xdr:row>406</xdr:row>
      <xdr:rowOff>0</xdr:rowOff>
    </xdr:to>
    <xdr:pic>
      <xdr:nvPicPr>
        <xdr:cNvPr id="967" name="Picture 1">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8653700"/>
          <a:ext cx="731520" cy="822960"/>
        </a:xfrm>
        <a:prstGeom prst="rect">
          <a:avLst/>
        </a:prstGeom>
        <a:noFill/>
      </xdr:spPr>
    </xdr:pic>
    <xdr:clientData/>
  </xdr:twoCellAnchor>
  <xdr:twoCellAnchor>
    <xdr:from>
      <xdr:col>2</xdr:col>
      <xdr:colOff>0</xdr:colOff>
      <xdr:row>406</xdr:row>
      <xdr:rowOff>0</xdr:rowOff>
    </xdr:from>
    <xdr:to>
      <xdr:col>3</xdr:col>
      <xdr:colOff>0</xdr:colOff>
      <xdr:row>408</xdr:row>
      <xdr:rowOff>0</xdr:rowOff>
    </xdr:to>
    <xdr:pic>
      <xdr:nvPicPr>
        <xdr:cNvPr id="968" name="Picture 1">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9712880"/>
          <a:ext cx="731520" cy="822960"/>
        </a:xfrm>
        <a:prstGeom prst="rect">
          <a:avLst/>
        </a:prstGeom>
        <a:noFill/>
      </xdr:spPr>
    </xdr:pic>
    <xdr:clientData/>
  </xdr:twoCellAnchor>
  <xdr:twoCellAnchor>
    <xdr:from>
      <xdr:col>2</xdr:col>
      <xdr:colOff>0</xdr:colOff>
      <xdr:row>408</xdr:row>
      <xdr:rowOff>0</xdr:rowOff>
    </xdr:from>
    <xdr:to>
      <xdr:col>3</xdr:col>
      <xdr:colOff>0</xdr:colOff>
      <xdr:row>410</xdr:row>
      <xdr:rowOff>0</xdr:rowOff>
    </xdr:to>
    <xdr:pic>
      <xdr:nvPicPr>
        <xdr:cNvPr id="969" name="Picture 1">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0589180"/>
          <a:ext cx="731520" cy="822960"/>
        </a:xfrm>
        <a:prstGeom prst="rect">
          <a:avLst/>
        </a:prstGeom>
        <a:noFill/>
      </xdr:spPr>
    </xdr:pic>
    <xdr:clientData/>
  </xdr:twoCellAnchor>
  <xdr:twoCellAnchor>
    <xdr:from>
      <xdr:col>2</xdr:col>
      <xdr:colOff>0</xdr:colOff>
      <xdr:row>410</xdr:row>
      <xdr:rowOff>0</xdr:rowOff>
    </xdr:from>
    <xdr:to>
      <xdr:col>3</xdr:col>
      <xdr:colOff>0</xdr:colOff>
      <xdr:row>412</xdr:row>
      <xdr:rowOff>0</xdr:rowOff>
    </xdr:to>
    <xdr:pic>
      <xdr:nvPicPr>
        <xdr:cNvPr id="970" name="Picture 1">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1488340"/>
          <a:ext cx="731520" cy="822960"/>
        </a:xfrm>
        <a:prstGeom prst="rect">
          <a:avLst/>
        </a:prstGeom>
        <a:noFill/>
      </xdr:spPr>
    </xdr:pic>
    <xdr:clientData/>
  </xdr:twoCellAnchor>
  <xdr:twoCellAnchor>
    <xdr:from>
      <xdr:col>2</xdr:col>
      <xdr:colOff>0</xdr:colOff>
      <xdr:row>412</xdr:row>
      <xdr:rowOff>0</xdr:rowOff>
    </xdr:from>
    <xdr:to>
      <xdr:col>3</xdr:col>
      <xdr:colOff>0</xdr:colOff>
      <xdr:row>414</xdr:row>
      <xdr:rowOff>0</xdr:rowOff>
    </xdr:to>
    <xdr:pic>
      <xdr:nvPicPr>
        <xdr:cNvPr id="971" name="Picture 1">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2387500"/>
          <a:ext cx="731520" cy="822960"/>
        </a:xfrm>
        <a:prstGeom prst="rect">
          <a:avLst/>
        </a:prstGeom>
        <a:noFill/>
      </xdr:spPr>
    </xdr:pic>
    <xdr:clientData/>
  </xdr:twoCellAnchor>
  <xdr:twoCellAnchor>
    <xdr:from>
      <xdr:col>2</xdr:col>
      <xdr:colOff>0</xdr:colOff>
      <xdr:row>414</xdr:row>
      <xdr:rowOff>0</xdr:rowOff>
    </xdr:from>
    <xdr:to>
      <xdr:col>3</xdr:col>
      <xdr:colOff>0</xdr:colOff>
      <xdr:row>416</xdr:row>
      <xdr:rowOff>0</xdr:rowOff>
    </xdr:to>
    <xdr:pic>
      <xdr:nvPicPr>
        <xdr:cNvPr id="972" name="Picture 1">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3286660"/>
          <a:ext cx="731520" cy="822960"/>
        </a:xfrm>
        <a:prstGeom prst="rect">
          <a:avLst/>
        </a:prstGeom>
        <a:noFill/>
      </xdr:spPr>
    </xdr:pic>
    <xdr:clientData/>
  </xdr:twoCellAnchor>
  <xdr:twoCellAnchor>
    <xdr:from>
      <xdr:col>2</xdr:col>
      <xdr:colOff>0</xdr:colOff>
      <xdr:row>416</xdr:row>
      <xdr:rowOff>0</xdr:rowOff>
    </xdr:from>
    <xdr:to>
      <xdr:col>3</xdr:col>
      <xdr:colOff>0</xdr:colOff>
      <xdr:row>418</xdr:row>
      <xdr:rowOff>0</xdr:rowOff>
    </xdr:to>
    <xdr:pic>
      <xdr:nvPicPr>
        <xdr:cNvPr id="977" name="Picture 1">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418</xdr:row>
      <xdr:rowOff>0</xdr:rowOff>
    </xdr:from>
    <xdr:to>
      <xdr:col>3</xdr:col>
      <xdr:colOff>0</xdr:colOff>
      <xdr:row>420</xdr:row>
      <xdr:rowOff>0</xdr:rowOff>
    </xdr:to>
    <xdr:pic>
      <xdr:nvPicPr>
        <xdr:cNvPr id="978" name="Picture 1">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42160"/>
          <a:ext cx="731520" cy="822960"/>
        </a:xfrm>
        <a:prstGeom prst="rect">
          <a:avLst/>
        </a:prstGeom>
        <a:noFill/>
      </xdr:spPr>
    </xdr:pic>
    <xdr:clientData/>
  </xdr:twoCellAnchor>
  <xdr:twoCellAnchor>
    <xdr:from>
      <xdr:col>2</xdr:col>
      <xdr:colOff>0</xdr:colOff>
      <xdr:row>420</xdr:row>
      <xdr:rowOff>0</xdr:rowOff>
    </xdr:from>
    <xdr:to>
      <xdr:col>3</xdr:col>
      <xdr:colOff>0</xdr:colOff>
      <xdr:row>422</xdr:row>
      <xdr:rowOff>0</xdr:rowOff>
    </xdr:to>
    <xdr:pic>
      <xdr:nvPicPr>
        <xdr:cNvPr id="984" name="Picture 1">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4340840"/>
          <a:ext cx="731520" cy="822960"/>
        </a:xfrm>
        <a:prstGeom prst="rect">
          <a:avLst/>
        </a:prstGeom>
        <a:noFill/>
      </xdr:spPr>
    </xdr:pic>
    <xdr:clientData/>
  </xdr:twoCellAnchor>
  <xdr:twoCellAnchor>
    <xdr:from>
      <xdr:col>2</xdr:col>
      <xdr:colOff>0</xdr:colOff>
      <xdr:row>422</xdr:row>
      <xdr:rowOff>0</xdr:rowOff>
    </xdr:from>
    <xdr:to>
      <xdr:col>3</xdr:col>
      <xdr:colOff>0</xdr:colOff>
      <xdr:row>424</xdr:row>
      <xdr:rowOff>0</xdr:rowOff>
    </xdr:to>
    <xdr:pic>
      <xdr:nvPicPr>
        <xdr:cNvPr id="985" name="Picture 1">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398240"/>
          <a:ext cx="731520" cy="822960"/>
        </a:xfrm>
        <a:prstGeom prst="rect">
          <a:avLst/>
        </a:prstGeom>
        <a:noFill/>
      </xdr:spPr>
    </xdr:pic>
    <xdr:clientData/>
  </xdr:twoCellAnchor>
  <xdr:twoCellAnchor>
    <xdr:from>
      <xdr:col>2</xdr:col>
      <xdr:colOff>0</xdr:colOff>
      <xdr:row>424</xdr:row>
      <xdr:rowOff>0</xdr:rowOff>
    </xdr:from>
    <xdr:to>
      <xdr:col>3</xdr:col>
      <xdr:colOff>0</xdr:colOff>
      <xdr:row>426</xdr:row>
      <xdr:rowOff>0</xdr:rowOff>
    </xdr:to>
    <xdr:pic>
      <xdr:nvPicPr>
        <xdr:cNvPr id="991" name="Picture 1">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8696920"/>
          <a:ext cx="731520" cy="822960"/>
        </a:xfrm>
        <a:prstGeom prst="rect">
          <a:avLst/>
        </a:prstGeom>
        <a:noFill/>
      </xdr:spPr>
    </xdr:pic>
    <xdr:clientData/>
  </xdr:twoCellAnchor>
  <xdr:twoCellAnchor>
    <xdr:from>
      <xdr:col>2</xdr:col>
      <xdr:colOff>0</xdr:colOff>
      <xdr:row>426</xdr:row>
      <xdr:rowOff>0</xdr:rowOff>
    </xdr:from>
    <xdr:to>
      <xdr:col>3</xdr:col>
      <xdr:colOff>0</xdr:colOff>
      <xdr:row>428</xdr:row>
      <xdr:rowOff>0</xdr:rowOff>
    </xdr:to>
    <xdr:pic>
      <xdr:nvPicPr>
        <xdr:cNvPr id="998" name="Picture 1">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3037760"/>
          <a:ext cx="731520" cy="822960"/>
        </a:xfrm>
        <a:prstGeom prst="rect">
          <a:avLst/>
        </a:prstGeom>
        <a:noFill/>
      </xdr:spPr>
    </xdr:pic>
    <xdr:clientData/>
  </xdr:twoCellAnchor>
  <xdr:twoCellAnchor>
    <xdr:from>
      <xdr:col>2</xdr:col>
      <xdr:colOff>0</xdr:colOff>
      <xdr:row>428</xdr:row>
      <xdr:rowOff>0</xdr:rowOff>
    </xdr:from>
    <xdr:to>
      <xdr:col>3</xdr:col>
      <xdr:colOff>0</xdr:colOff>
      <xdr:row>430</xdr:row>
      <xdr:rowOff>0</xdr:rowOff>
    </xdr:to>
    <xdr:pic>
      <xdr:nvPicPr>
        <xdr:cNvPr id="1007" name="Picture 1">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1493400"/>
          <a:ext cx="731520" cy="822960"/>
        </a:xfrm>
        <a:prstGeom prst="rect">
          <a:avLst/>
        </a:prstGeom>
        <a:noFill/>
      </xdr:spPr>
    </xdr:pic>
    <xdr:clientData/>
  </xdr:twoCellAnchor>
  <xdr:twoCellAnchor>
    <xdr:from>
      <xdr:col>2</xdr:col>
      <xdr:colOff>0</xdr:colOff>
      <xdr:row>430</xdr:row>
      <xdr:rowOff>0</xdr:rowOff>
    </xdr:from>
    <xdr:to>
      <xdr:col>3</xdr:col>
      <xdr:colOff>0</xdr:colOff>
      <xdr:row>432</xdr:row>
      <xdr:rowOff>0</xdr:rowOff>
    </xdr:to>
    <xdr:pic>
      <xdr:nvPicPr>
        <xdr:cNvPr id="1021" name="Picture 1">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0190320"/>
          <a:ext cx="731520" cy="822960"/>
        </a:xfrm>
        <a:prstGeom prst="rect">
          <a:avLst/>
        </a:prstGeom>
        <a:noFill/>
      </xdr:spPr>
    </xdr:pic>
    <xdr:clientData/>
  </xdr:twoCellAnchor>
  <xdr:twoCellAnchor>
    <xdr:from>
      <xdr:col>2</xdr:col>
      <xdr:colOff>0</xdr:colOff>
      <xdr:row>432</xdr:row>
      <xdr:rowOff>0</xdr:rowOff>
    </xdr:from>
    <xdr:to>
      <xdr:col>3</xdr:col>
      <xdr:colOff>0</xdr:colOff>
      <xdr:row>434</xdr:row>
      <xdr:rowOff>0</xdr:rowOff>
    </xdr:to>
    <xdr:pic>
      <xdr:nvPicPr>
        <xdr:cNvPr id="1022" name="Picture 1">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2232480"/>
          <a:ext cx="731520" cy="822960"/>
        </a:xfrm>
        <a:prstGeom prst="rect">
          <a:avLst/>
        </a:prstGeom>
        <a:noFill/>
      </xdr:spPr>
    </xdr:pic>
    <xdr:clientData/>
  </xdr:twoCellAnchor>
  <xdr:twoCellAnchor>
    <xdr:from>
      <xdr:col>2</xdr:col>
      <xdr:colOff>0</xdr:colOff>
      <xdr:row>434</xdr:row>
      <xdr:rowOff>0</xdr:rowOff>
    </xdr:from>
    <xdr:to>
      <xdr:col>3</xdr:col>
      <xdr:colOff>0</xdr:colOff>
      <xdr:row>436</xdr:row>
      <xdr:rowOff>0</xdr:rowOff>
    </xdr:to>
    <xdr:pic>
      <xdr:nvPicPr>
        <xdr:cNvPr id="1024" name="Picture 1">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6332040"/>
          <a:ext cx="731520" cy="822960"/>
        </a:xfrm>
        <a:prstGeom prst="rect">
          <a:avLst/>
        </a:prstGeom>
        <a:noFill/>
      </xdr:spPr>
    </xdr:pic>
    <xdr:clientData/>
  </xdr:twoCellAnchor>
  <xdr:twoCellAnchor>
    <xdr:from>
      <xdr:col>2</xdr:col>
      <xdr:colOff>0</xdr:colOff>
      <xdr:row>436</xdr:row>
      <xdr:rowOff>0</xdr:rowOff>
    </xdr:from>
    <xdr:to>
      <xdr:col>3</xdr:col>
      <xdr:colOff>0</xdr:colOff>
      <xdr:row>438</xdr:row>
      <xdr:rowOff>0</xdr:rowOff>
    </xdr:to>
    <xdr:pic>
      <xdr:nvPicPr>
        <xdr:cNvPr id="1026" name="Picture 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0431600"/>
          <a:ext cx="731520" cy="822960"/>
        </a:xfrm>
        <a:prstGeom prst="rect">
          <a:avLst/>
        </a:prstGeom>
        <a:noFill/>
      </xdr:spPr>
    </xdr:pic>
    <xdr:clientData/>
  </xdr:twoCellAnchor>
  <xdr:twoCellAnchor>
    <xdr:from>
      <xdr:col>2</xdr:col>
      <xdr:colOff>0</xdr:colOff>
      <xdr:row>438</xdr:row>
      <xdr:rowOff>0</xdr:rowOff>
    </xdr:from>
    <xdr:to>
      <xdr:col>3</xdr:col>
      <xdr:colOff>0</xdr:colOff>
      <xdr:row>440</xdr:row>
      <xdr:rowOff>0</xdr:rowOff>
    </xdr:to>
    <xdr:pic>
      <xdr:nvPicPr>
        <xdr:cNvPr id="1042" name="Picture 1">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3228080"/>
          <a:ext cx="731520" cy="822960"/>
        </a:xfrm>
        <a:prstGeom prst="rect">
          <a:avLst/>
        </a:prstGeom>
        <a:noFill/>
      </xdr:spPr>
    </xdr:pic>
    <xdr:clientData/>
  </xdr:twoCellAnchor>
  <xdr:twoCellAnchor>
    <xdr:from>
      <xdr:col>2</xdr:col>
      <xdr:colOff>0</xdr:colOff>
      <xdr:row>440</xdr:row>
      <xdr:rowOff>0</xdr:rowOff>
    </xdr:from>
    <xdr:to>
      <xdr:col>3</xdr:col>
      <xdr:colOff>0</xdr:colOff>
      <xdr:row>442</xdr:row>
      <xdr:rowOff>0</xdr:rowOff>
    </xdr:to>
    <xdr:pic>
      <xdr:nvPicPr>
        <xdr:cNvPr id="1057" name="Picture 1">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3982400"/>
          <a:ext cx="731520" cy="822960"/>
        </a:xfrm>
        <a:prstGeom prst="rect">
          <a:avLst/>
        </a:prstGeom>
        <a:noFill/>
      </xdr:spPr>
    </xdr:pic>
    <xdr:clientData/>
  </xdr:twoCellAnchor>
  <xdr:twoCellAnchor>
    <xdr:from>
      <xdr:col>2</xdr:col>
      <xdr:colOff>0</xdr:colOff>
      <xdr:row>442</xdr:row>
      <xdr:rowOff>0</xdr:rowOff>
    </xdr:from>
    <xdr:to>
      <xdr:col>3</xdr:col>
      <xdr:colOff>0</xdr:colOff>
      <xdr:row>444</xdr:row>
      <xdr:rowOff>0</xdr:rowOff>
    </xdr:to>
    <xdr:pic>
      <xdr:nvPicPr>
        <xdr:cNvPr id="1068" name="Picture 1">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6522360"/>
          <a:ext cx="731520" cy="822960"/>
        </a:xfrm>
        <a:prstGeom prst="rect">
          <a:avLst/>
        </a:prstGeom>
        <a:noFill/>
      </xdr:spPr>
    </xdr:pic>
    <xdr:clientData/>
  </xdr:twoCellAnchor>
  <xdr:twoCellAnchor>
    <xdr:from>
      <xdr:col>2</xdr:col>
      <xdr:colOff>0</xdr:colOff>
      <xdr:row>444</xdr:row>
      <xdr:rowOff>0</xdr:rowOff>
    </xdr:from>
    <xdr:to>
      <xdr:col>3</xdr:col>
      <xdr:colOff>0</xdr:colOff>
      <xdr:row>446</xdr:row>
      <xdr:rowOff>0</xdr:rowOff>
    </xdr:to>
    <xdr:pic>
      <xdr:nvPicPr>
        <xdr:cNvPr id="1092" name="Picture 1">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5717080"/>
          <a:ext cx="731520" cy="822960"/>
        </a:xfrm>
        <a:prstGeom prst="rect">
          <a:avLst/>
        </a:prstGeom>
        <a:noFill/>
      </xdr:spPr>
    </xdr:pic>
    <xdr:clientData/>
  </xdr:twoCellAnchor>
  <xdr:twoCellAnchor>
    <xdr:from>
      <xdr:col>2</xdr:col>
      <xdr:colOff>0</xdr:colOff>
      <xdr:row>446</xdr:row>
      <xdr:rowOff>0</xdr:rowOff>
    </xdr:from>
    <xdr:to>
      <xdr:col>3</xdr:col>
      <xdr:colOff>0</xdr:colOff>
      <xdr:row>448</xdr:row>
      <xdr:rowOff>0</xdr:rowOff>
    </xdr:to>
    <xdr:pic>
      <xdr:nvPicPr>
        <xdr:cNvPr id="1110" name="Picture 1">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448</xdr:row>
      <xdr:rowOff>0</xdr:rowOff>
    </xdr:from>
    <xdr:to>
      <xdr:col>3</xdr:col>
      <xdr:colOff>0</xdr:colOff>
      <xdr:row>450</xdr:row>
      <xdr:rowOff>0</xdr:rowOff>
    </xdr:to>
    <xdr:pic>
      <xdr:nvPicPr>
        <xdr:cNvPr id="1111" name="Picture 1">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99160"/>
          <a:ext cx="731520" cy="822960"/>
        </a:xfrm>
        <a:prstGeom prst="rect">
          <a:avLst/>
        </a:prstGeom>
        <a:noFill/>
      </xdr:spPr>
    </xdr:pic>
    <xdr:clientData/>
  </xdr:twoCellAnchor>
  <xdr:twoCellAnchor>
    <xdr:from>
      <xdr:col>2</xdr:col>
      <xdr:colOff>0</xdr:colOff>
      <xdr:row>450</xdr:row>
      <xdr:rowOff>0</xdr:rowOff>
    </xdr:from>
    <xdr:to>
      <xdr:col>3</xdr:col>
      <xdr:colOff>0</xdr:colOff>
      <xdr:row>452</xdr:row>
      <xdr:rowOff>0</xdr:rowOff>
    </xdr:to>
    <xdr:pic>
      <xdr:nvPicPr>
        <xdr:cNvPr id="1112" name="Picture 1">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438400"/>
          <a:ext cx="731520" cy="822960"/>
        </a:xfrm>
        <a:prstGeom prst="rect">
          <a:avLst/>
        </a:prstGeom>
        <a:noFill/>
      </xdr:spPr>
    </xdr:pic>
    <xdr:clientData/>
  </xdr:twoCellAnchor>
  <xdr:twoCellAnchor>
    <xdr:from>
      <xdr:col>2</xdr:col>
      <xdr:colOff>0</xdr:colOff>
      <xdr:row>452</xdr:row>
      <xdr:rowOff>0</xdr:rowOff>
    </xdr:from>
    <xdr:to>
      <xdr:col>3</xdr:col>
      <xdr:colOff>0</xdr:colOff>
      <xdr:row>454</xdr:row>
      <xdr:rowOff>0</xdr:rowOff>
    </xdr:to>
    <xdr:pic>
      <xdr:nvPicPr>
        <xdr:cNvPr id="1113" name="Picture 1">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314700"/>
          <a:ext cx="731520" cy="822960"/>
        </a:xfrm>
        <a:prstGeom prst="rect">
          <a:avLst/>
        </a:prstGeom>
        <a:noFill/>
      </xdr:spPr>
    </xdr:pic>
    <xdr:clientData/>
  </xdr:twoCellAnchor>
  <xdr:twoCellAnchor>
    <xdr:from>
      <xdr:col>2</xdr:col>
      <xdr:colOff>0</xdr:colOff>
      <xdr:row>454</xdr:row>
      <xdr:rowOff>0</xdr:rowOff>
    </xdr:from>
    <xdr:to>
      <xdr:col>3</xdr:col>
      <xdr:colOff>0</xdr:colOff>
      <xdr:row>456</xdr:row>
      <xdr:rowOff>0</xdr:rowOff>
    </xdr:to>
    <xdr:pic>
      <xdr:nvPicPr>
        <xdr:cNvPr id="1114" name="Picture 1">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213860"/>
          <a:ext cx="731520" cy="822960"/>
        </a:xfrm>
        <a:prstGeom prst="rect">
          <a:avLst/>
        </a:prstGeom>
        <a:noFill/>
      </xdr:spPr>
    </xdr:pic>
    <xdr:clientData/>
  </xdr:twoCellAnchor>
  <xdr:twoCellAnchor>
    <xdr:from>
      <xdr:col>2</xdr:col>
      <xdr:colOff>0</xdr:colOff>
      <xdr:row>456</xdr:row>
      <xdr:rowOff>0</xdr:rowOff>
    </xdr:from>
    <xdr:to>
      <xdr:col>3</xdr:col>
      <xdr:colOff>0</xdr:colOff>
      <xdr:row>458</xdr:row>
      <xdr:rowOff>0</xdr:rowOff>
    </xdr:to>
    <xdr:pic>
      <xdr:nvPicPr>
        <xdr:cNvPr id="1117" name="Picture 1">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934200"/>
          <a:ext cx="731520" cy="822960"/>
        </a:xfrm>
        <a:prstGeom prst="rect">
          <a:avLst/>
        </a:prstGeom>
        <a:noFill/>
      </xdr:spPr>
    </xdr:pic>
    <xdr:clientData/>
  </xdr:twoCellAnchor>
  <xdr:twoCellAnchor>
    <xdr:from>
      <xdr:col>2</xdr:col>
      <xdr:colOff>0</xdr:colOff>
      <xdr:row>458</xdr:row>
      <xdr:rowOff>0</xdr:rowOff>
    </xdr:from>
    <xdr:to>
      <xdr:col>3</xdr:col>
      <xdr:colOff>0</xdr:colOff>
      <xdr:row>460</xdr:row>
      <xdr:rowOff>0</xdr:rowOff>
    </xdr:to>
    <xdr:pic>
      <xdr:nvPicPr>
        <xdr:cNvPr id="1118" name="Picture 1">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833360"/>
          <a:ext cx="731520" cy="822960"/>
        </a:xfrm>
        <a:prstGeom prst="rect">
          <a:avLst/>
        </a:prstGeom>
        <a:noFill/>
      </xdr:spPr>
    </xdr:pic>
    <xdr:clientData/>
  </xdr:twoCellAnchor>
  <xdr:twoCellAnchor>
    <xdr:from>
      <xdr:col>2</xdr:col>
      <xdr:colOff>0</xdr:colOff>
      <xdr:row>460</xdr:row>
      <xdr:rowOff>0</xdr:rowOff>
    </xdr:from>
    <xdr:to>
      <xdr:col>3</xdr:col>
      <xdr:colOff>0</xdr:colOff>
      <xdr:row>462</xdr:row>
      <xdr:rowOff>0</xdr:rowOff>
    </xdr:to>
    <xdr:pic>
      <xdr:nvPicPr>
        <xdr:cNvPr id="1120" name="Picture 1">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631680"/>
          <a:ext cx="731520" cy="822960"/>
        </a:xfrm>
        <a:prstGeom prst="rect">
          <a:avLst/>
        </a:prstGeom>
        <a:noFill/>
      </xdr:spPr>
    </xdr:pic>
    <xdr:clientData/>
  </xdr:twoCellAnchor>
  <xdr:twoCellAnchor>
    <xdr:from>
      <xdr:col>2</xdr:col>
      <xdr:colOff>0</xdr:colOff>
      <xdr:row>462</xdr:row>
      <xdr:rowOff>0</xdr:rowOff>
    </xdr:from>
    <xdr:to>
      <xdr:col>3</xdr:col>
      <xdr:colOff>0</xdr:colOff>
      <xdr:row>464</xdr:row>
      <xdr:rowOff>0</xdr:rowOff>
    </xdr:to>
    <xdr:pic>
      <xdr:nvPicPr>
        <xdr:cNvPr id="1121" name="Picture 1">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530840"/>
          <a:ext cx="731520" cy="822960"/>
        </a:xfrm>
        <a:prstGeom prst="rect">
          <a:avLst/>
        </a:prstGeom>
        <a:noFill/>
      </xdr:spPr>
    </xdr:pic>
    <xdr:clientData/>
  </xdr:twoCellAnchor>
  <xdr:twoCellAnchor>
    <xdr:from>
      <xdr:col>2</xdr:col>
      <xdr:colOff>0</xdr:colOff>
      <xdr:row>464</xdr:row>
      <xdr:rowOff>0</xdr:rowOff>
    </xdr:from>
    <xdr:to>
      <xdr:col>3</xdr:col>
      <xdr:colOff>0</xdr:colOff>
      <xdr:row>466</xdr:row>
      <xdr:rowOff>0</xdr:rowOff>
    </xdr:to>
    <xdr:pic>
      <xdr:nvPicPr>
        <xdr:cNvPr id="1123" name="Picture 1">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306300"/>
          <a:ext cx="731520" cy="822960"/>
        </a:xfrm>
        <a:prstGeom prst="rect">
          <a:avLst/>
        </a:prstGeom>
        <a:noFill/>
      </xdr:spPr>
    </xdr:pic>
    <xdr:clientData/>
  </xdr:twoCellAnchor>
  <xdr:twoCellAnchor>
    <xdr:from>
      <xdr:col>2</xdr:col>
      <xdr:colOff>0</xdr:colOff>
      <xdr:row>466</xdr:row>
      <xdr:rowOff>0</xdr:rowOff>
    </xdr:from>
    <xdr:to>
      <xdr:col>3</xdr:col>
      <xdr:colOff>0</xdr:colOff>
      <xdr:row>468</xdr:row>
      <xdr:rowOff>0</xdr:rowOff>
    </xdr:to>
    <xdr:pic>
      <xdr:nvPicPr>
        <xdr:cNvPr id="1124" name="Picture 1">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205460"/>
          <a:ext cx="731520" cy="822960"/>
        </a:xfrm>
        <a:prstGeom prst="rect">
          <a:avLst/>
        </a:prstGeom>
        <a:noFill/>
      </xdr:spPr>
    </xdr:pic>
    <xdr:clientData/>
  </xdr:twoCellAnchor>
  <xdr:twoCellAnchor>
    <xdr:from>
      <xdr:col>2</xdr:col>
      <xdr:colOff>0</xdr:colOff>
      <xdr:row>468</xdr:row>
      <xdr:rowOff>0</xdr:rowOff>
    </xdr:from>
    <xdr:to>
      <xdr:col>3</xdr:col>
      <xdr:colOff>0</xdr:colOff>
      <xdr:row>470</xdr:row>
      <xdr:rowOff>0</xdr:rowOff>
    </xdr:to>
    <xdr:pic>
      <xdr:nvPicPr>
        <xdr:cNvPr id="1126" name="Picture 1">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003780"/>
          <a:ext cx="731520" cy="822960"/>
        </a:xfrm>
        <a:prstGeom prst="rect">
          <a:avLst/>
        </a:prstGeom>
        <a:noFill/>
      </xdr:spPr>
    </xdr:pic>
    <xdr:clientData/>
  </xdr:twoCellAnchor>
  <xdr:twoCellAnchor>
    <xdr:from>
      <xdr:col>2</xdr:col>
      <xdr:colOff>0</xdr:colOff>
      <xdr:row>470</xdr:row>
      <xdr:rowOff>0</xdr:rowOff>
    </xdr:from>
    <xdr:to>
      <xdr:col>3</xdr:col>
      <xdr:colOff>0</xdr:colOff>
      <xdr:row>472</xdr:row>
      <xdr:rowOff>0</xdr:rowOff>
    </xdr:to>
    <xdr:pic>
      <xdr:nvPicPr>
        <xdr:cNvPr id="1127" name="Picture 1">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902940"/>
          <a:ext cx="731520" cy="822960"/>
        </a:xfrm>
        <a:prstGeom prst="rect">
          <a:avLst/>
        </a:prstGeom>
        <a:noFill/>
      </xdr:spPr>
    </xdr:pic>
    <xdr:clientData/>
  </xdr:twoCellAnchor>
  <xdr:twoCellAnchor>
    <xdr:from>
      <xdr:col>2</xdr:col>
      <xdr:colOff>0</xdr:colOff>
      <xdr:row>472</xdr:row>
      <xdr:rowOff>0</xdr:rowOff>
    </xdr:from>
    <xdr:to>
      <xdr:col>3</xdr:col>
      <xdr:colOff>0</xdr:colOff>
      <xdr:row>474</xdr:row>
      <xdr:rowOff>0</xdr:rowOff>
    </xdr:to>
    <xdr:pic>
      <xdr:nvPicPr>
        <xdr:cNvPr id="1128" name="Picture 1">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779240"/>
          <a:ext cx="731520" cy="822960"/>
        </a:xfrm>
        <a:prstGeom prst="rect">
          <a:avLst/>
        </a:prstGeom>
        <a:noFill/>
      </xdr:spPr>
    </xdr:pic>
    <xdr:clientData/>
  </xdr:twoCellAnchor>
  <xdr:twoCellAnchor>
    <xdr:from>
      <xdr:col>2</xdr:col>
      <xdr:colOff>0</xdr:colOff>
      <xdr:row>474</xdr:row>
      <xdr:rowOff>0</xdr:rowOff>
    </xdr:from>
    <xdr:to>
      <xdr:col>3</xdr:col>
      <xdr:colOff>0</xdr:colOff>
      <xdr:row>476</xdr:row>
      <xdr:rowOff>0</xdr:rowOff>
    </xdr:to>
    <xdr:pic>
      <xdr:nvPicPr>
        <xdr:cNvPr id="1129" name="Picture 1">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678400"/>
          <a:ext cx="731520" cy="822960"/>
        </a:xfrm>
        <a:prstGeom prst="rect">
          <a:avLst/>
        </a:prstGeom>
        <a:noFill/>
      </xdr:spPr>
    </xdr:pic>
    <xdr:clientData/>
  </xdr:twoCellAnchor>
  <xdr:twoCellAnchor>
    <xdr:from>
      <xdr:col>2</xdr:col>
      <xdr:colOff>0</xdr:colOff>
      <xdr:row>476</xdr:row>
      <xdr:rowOff>0</xdr:rowOff>
    </xdr:from>
    <xdr:to>
      <xdr:col>3</xdr:col>
      <xdr:colOff>0</xdr:colOff>
      <xdr:row>478</xdr:row>
      <xdr:rowOff>0</xdr:rowOff>
    </xdr:to>
    <xdr:pic>
      <xdr:nvPicPr>
        <xdr:cNvPr id="1130" name="Picture 1">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577560"/>
          <a:ext cx="731520" cy="822960"/>
        </a:xfrm>
        <a:prstGeom prst="rect">
          <a:avLst/>
        </a:prstGeom>
        <a:noFill/>
      </xdr:spPr>
    </xdr:pic>
    <xdr:clientData/>
  </xdr:twoCellAnchor>
  <xdr:twoCellAnchor>
    <xdr:from>
      <xdr:col>2</xdr:col>
      <xdr:colOff>0</xdr:colOff>
      <xdr:row>478</xdr:row>
      <xdr:rowOff>0</xdr:rowOff>
    </xdr:from>
    <xdr:to>
      <xdr:col>3</xdr:col>
      <xdr:colOff>0</xdr:colOff>
      <xdr:row>480</xdr:row>
      <xdr:rowOff>0</xdr:rowOff>
    </xdr:to>
    <xdr:pic>
      <xdr:nvPicPr>
        <xdr:cNvPr id="1132" name="Picture 1">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375880"/>
          <a:ext cx="731520" cy="822960"/>
        </a:xfrm>
        <a:prstGeom prst="rect">
          <a:avLst/>
        </a:prstGeom>
        <a:noFill/>
      </xdr:spPr>
    </xdr:pic>
    <xdr:clientData/>
  </xdr:twoCellAnchor>
  <xdr:twoCellAnchor>
    <xdr:from>
      <xdr:col>2</xdr:col>
      <xdr:colOff>0</xdr:colOff>
      <xdr:row>480</xdr:row>
      <xdr:rowOff>0</xdr:rowOff>
    </xdr:from>
    <xdr:to>
      <xdr:col>3</xdr:col>
      <xdr:colOff>0</xdr:colOff>
      <xdr:row>482</xdr:row>
      <xdr:rowOff>0</xdr:rowOff>
    </xdr:to>
    <xdr:pic>
      <xdr:nvPicPr>
        <xdr:cNvPr id="1133" name="Picture 1">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1252180"/>
          <a:ext cx="731520" cy="822960"/>
        </a:xfrm>
        <a:prstGeom prst="rect">
          <a:avLst/>
        </a:prstGeom>
        <a:noFill/>
      </xdr:spPr>
    </xdr:pic>
    <xdr:clientData/>
  </xdr:twoCellAnchor>
  <xdr:twoCellAnchor>
    <xdr:from>
      <xdr:col>2</xdr:col>
      <xdr:colOff>0</xdr:colOff>
      <xdr:row>482</xdr:row>
      <xdr:rowOff>0</xdr:rowOff>
    </xdr:from>
    <xdr:to>
      <xdr:col>3</xdr:col>
      <xdr:colOff>0</xdr:colOff>
      <xdr:row>484</xdr:row>
      <xdr:rowOff>0</xdr:rowOff>
    </xdr:to>
    <xdr:pic>
      <xdr:nvPicPr>
        <xdr:cNvPr id="1134" name="Picture 1">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2151340"/>
          <a:ext cx="731520" cy="822960"/>
        </a:xfrm>
        <a:prstGeom prst="rect">
          <a:avLst/>
        </a:prstGeom>
        <a:noFill/>
      </xdr:spPr>
    </xdr:pic>
    <xdr:clientData/>
  </xdr:twoCellAnchor>
  <xdr:twoCellAnchor>
    <xdr:from>
      <xdr:col>2</xdr:col>
      <xdr:colOff>0</xdr:colOff>
      <xdr:row>484</xdr:row>
      <xdr:rowOff>0</xdr:rowOff>
    </xdr:from>
    <xdr:to>
      <xdr:col>3</xdr:col>
      <xdr:colOff>0</xdr:colOff>
      <xdr:row>486</xdr:row>
      <xdr:rowOff>0</xdr:rowOff>
    </xdr:to>
    <xdr:pic>
      <xdr:nvPicPr>
        <xdr:cNvPr id="1135" name="Picture 1">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591520"/>
          <a:ext cx="731520" cy="822960"/>
        </a:xfrm>
        <a:prstGeom prst="rect">
          <a:avLst/>
        </a:prstGeom>
        <a:noFill/>
      </xdr:spPr>
    </xdr:pic>
    <xdr:clientData/>
  </xdr:twoCellAnchor>
  <xdr:twoCellAnchor>
    <xdr:from>
      <xdr:col>2</xdr:col>
      <xdr:colOff>0</xdr:colOff>
      <xdr:row>486</xdr:row>
      <xdr:rowOff>0</xdr:rowOff>
    </xdr:from>
    <xdr:to>
      <xdr:col>3</xdr:col>
      <xdr:colOff>0</xdr:colOff>
      <xdr:row>488</xdr:row>
      <xdr:rowOff>0</xdr:rowOff>
    </xdr:to>
    <xdr:pic>
      <xdr:nvPicPr>
        <xdr:cNvPr id="1136" name="Picture 1">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4490680"/>
          <a:ext cx="731520" cy="822960"/>
        </a:xfrm>
        <a:prstGeom prst="rect">
          <a:avLst/>
        </a:prstGeom>
        <a:noFill/>
      </xdr:spPr>
    </xdr:pic>
    <xdr:clientData/>
  </xdr:twoCellAnchor>
  <xdr:twoCellAnchor>
    <xdr:from>
      <xdr:col>2</xdr:col>
      <xdr:colOff>0</xdr:colOff>
      <xdr:row>488</xdr:row>
      <xdr:rowOff>0</xdr:rowOff>
    </xdr:from>
    <xdr:to>
      <xdr:col>3</xdr:col>
      <xdr:colOff>0</xdr:colOff>
      <xdr:row>490</xdr:row>
      <xdr:rowOff>0</xdr:rowOff>
    </xdr:to>
    <xdr:pic>
      <xdr:nvPicPr>
        <xdr:cNvPr id="1137" name="Picture 1">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5824180"/>
          <a:ext cx="731520" cy="822960"/>
        </a:xfrm>
        <a:prstGeom prst="rect">
          <a:avLst/>
        </a:prstGeom>
        <a:noFill/>
      </xdr:spPr>
    </xdr:pic>
    <xdr:clientData/>
  </xdr:twoCellAnchor>
  <xdr:twoCellAnchor>
    <xdr:from>
      <xdr:col>2</xdr:col>
      <xdr:colOff>0</xdr:colOff>
      <xdr:row>490</xdr:row>
      <xdr:rowOff>0</xdr:rowOff>
    </xdr:from>
    <xdr:to>
      <xdr:col>3</xdr:col>
      <xdr:colOff>0</xdr:colOff>
      <xdr:row>492</xdr:row>
      <xdr:rowOff>0</xdr:rowOff>
    </xdr:to>
    <xdr:pic>
      <xdr:nvPicPr>
        <xdr:cNvPr id="1138" name="Picture 1">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723340"/>
          <a:ext cx="731520" cy="822960"/>
        </a:xfrm>
        <a:prstGeom prst="rect">
          <a:avLst/>
        </a:prstGeom>
        <a:noFill/>
      </xdr:spPr>
    </xdr:pic>
    <xdr:clientData/>
  </xdr:twoCellAnchor>
  <xdr:twoCellAnchor>
    <xdr:from>
      <xdr:col>2</xdr:col>
      <xdr:colOff>0</xdr:colOff>
      <xdr:row>492</xdr:row>
      <xdr:rowOff>0</xdr:rowOff>
    </xdr:from>
    <xdr:to>
      <xdr:col>3</xdr:col>
      <xdr:colOff>0</xdr:colOff>
      <xdr:row>494</xdr:row>
      <xdr:rowOff>0</xdr:rowOff>
    </xdr:to>
    <xdr:pic>
      <xdr:nvPicPr>
        <xdr:cNvPr id="1141" name="Picture 1">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494</xdr:row>
      <xdr:rowOff>0</xdr:rowOff>
    </xdr:from>
    <xdr:to>
      <xdr:col>3</xdr:col>
      <xdr:colOff>0</xdr:colOff>
      <xdr:row>496</xdr:row>
      <xdr:rowOff>0</xdr:rowOff>
    </xdr:to>
    <xdr:pic>
      <xdr:nvPicPr>
        <xdr:cNvPr id="1142" name="Picture 1">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08760"/>
          <a:ext cx="731520" cy="822960"/>
        </a:xfrm>
        <a:prstGeom prst="rect">
          <a:avLst/>
        </a:prstGeom>
        <a:noFill/>
      </xdr:spPr>
    </xdr:pic>
    <xdr:clientData/>
  </xdr:twoCellAnchor>
  <xdr:twoCellAnchor>
    <xdr:from>
      <xdr:col>2</xdr:col>
      <xdr:colOff>0</xdr:colOff>
      <xdr:row>496</xdr:row>
      <xdr:rowOff>0</xdr:rowOff>
    </xdr:from>
    <xdr:to>
      <xdr:col>3</xdr:col>
      <xdr:colOff>0</xdr:colOff>
      <xdr:row>498</xdr:row>
      <xdr:rowOff>0</xdr:rowOff>
    </xdr:to>
    <xdr:pic>
      <xdr:nvPicPr>
        <xdr:cNvPr id="1143" name="Picture 1">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002280"/>
          <a:ext cx="731520" cy="822960"/>
        </a:xfrm>
        <a:prstGeom prst="rect">
          <a:avLst/>
        </a:prstGeom>
        <a:noFill/>
      </xdr:spPr>
    </xdr:pic>
    <xdr:clientData/>
  </xdr:twoCellAnchor>
  <xdr:twoCellAnchor>
    <xdr:from>
      <xdr:col>2</xdr:col>
      <xdr:colOff>0</xdr:colOff>
      <xdr:row>498</xdr:row>
      <xdr:rowOff>0</xdr:rowOff>
    </xdr:from>
    <xdr:to>
      <xdr:col>3</xdr:col>
      <xdr:colOff>0</xdr:colOff>
      <xdr:row>500</xdr:row>
      <xdr:rowOff>0</xdr:rowOff>
    </xdr:to>
    <xdr:pic>
      <xdr:nvPicPr>
        <xdr:cNvPr id="1144" name="Picture 1">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511040"/>
          <a:ext cx="731520" cy="822960"/>
        </a:xfrm>
        <a:prstGeom prst="rect">
          <a:avLst/>
        </a:prstGeom>
        <a:noFill/>
      </xdr:spPr>
    </xdr:pic>
    <xdr:clientData/>
  </xdr:twoCellAnchor>
  <xdr:twoCellAnchor>
    <xdr:from>
      <xdr:col>2</xdr:col>
      <xdr:colOff>0</xdr:colOff>
      <xdr:row>500</xdr:row>
      <xdr:rowOff>0</xdr:rowOff>
    </xdr:from>
    <xdr:to>
      <xdr:col>3</xdr:col>
      <xdr:colOff>0</xdr:colOff>
      <xdr:row>502</xdr:row>
      <xdr:rowOff>0</xdr:rowOff>
    </xdr:to>
    <xdr:pic>
      <xdr:nvPicPr>
        <xdr:cNvPr id="1145" name="Picture 1">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019800"/>
          <a:ext cx="731520" cy="822960"/>
        </a:xfrm>
        <a:prstGeom prst="rect">
          <a:avLst/>
        </a:prstGeom>
        <a:noFill/>
      </xdr:spPr>
    </xdr:pic>
    <xdr:clientData/>
  </xdr:twoCellAnchor>
  <xdr:twoCellAnchor>
    <xdr:from>
      <xdr:col>2</xdr:col>
      <xdr:colOff>0</xdr:colOff>
      <xdr:row>502</xdr:row>
      <xdr:rowOff>0</xdr:rowOff>
    </xdr:from>
    <xdr:to>
      <xdr:col>3</xdr:col>
      <xdr:colOff>0</xdr:colOff>
      <xdr:row>504</xdr:row>
      <xdr:rowOff>0</xdr:rowOff>
    </xdr:to>
    <xdr:pic>
      <xdr:nvPicPr>
        <xdr:cNvPr id="1146" name="Picture 1">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513320"/>
          <a:ext cx="731520" cy="822960"/>
        </a:xfrm>
        <a:prstGeom prst="rect">
          <a:avLst/>
        </a:prstGeom>
        <a:noFill/>
      </xdr:spPr>
    </xdr:pic>
    <xdr:clientData/>
  </xdr:twoCellAnchor>
  <xdr:twoCellAnchor>
    <xdr:from>
      <xdr:col>2</xdr:col>
      <xdr:colOff>0</xdr:colOff>
      <xdr:row>504</xdr:row>
      <xdr:rowOff>0</xdr:rowOff>
    </xdr:from>
    <xdr:to>
      <xdr:col>3</xdr:col>
      <xdr:colOff>0</xdr:colOff>
      <xdr:row>506</xdr:row>
      <xdr:rowOff>0</xdr:rowOff>
    </xdr:to>
    <xdr:pic>
      <xdr:nvPicPr>
        <xdr:cNvPr id="1150" name="Picture 1">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22020"/>
          <a:ext cx="731520" cy="822960"/>
        </a:xfrm>
        <a:prstGeom prst="rect">
          <a:avLst/>
        </a:prstGeom>
        <a:noFill/>
      </xdr:spPr>
    </xdr:pic>
    <xdr:clientData/>
  </xdr:twoCellAnchor>
  <xdr:twoCellAnchor>
    <xdr:from>
      <xdr:col>2</xdr:col>
      <xdr:colOff>0</xdr:colOff>
      <xdr:row>506</xdr:row>
      <xdr:rowOff>0</xdr:rowOff>
    </xdr:from>
    <xdr:to>
      <xdr:col>3</xdr:col>
      <xdr:colOff>0</xdr:colOff>
      <xdr:row>508</xdr:row>
      <xdr:rowOff>0</xdr:rowOff>
    </xdr:to>
    <xdr:pic>
      <xdr:nvPicPr>
        <xdr:cNvPr id="1151" name="Picture 1">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21180"/>
          <a:ext cx="731520" cy="822960"/>
        </a:xfrm>
        <a:prstGeom prst="rect">
          <a:avLst/>
        </a:prstGeom>
        <a:noFill/>
      </xdr:spPr>
    </xdr:pic>
    <xdr:clientData/>
  </xdr:twoCellAnchor>
  <xdr:twoCellAnchor>
    <xdr:from>
      <xdr:col>2</xdr:col>
      <xdr:colOff>0</xdr:colOff>
      <xdr:row>508</xdr:row>
      <xdr:rowOff>0</xdr:rowOff>
    </xdr:from>
    <xdr:to>
      <xdr:col>3</xdr:col>
      <xdr:colOff>0</xdr:colOff>
      <xdr:row>510</xdr:row>
      <xdr:rowOff>0</xdr:rowOff>
    </xdr:to>
    <xdr:pic>
      <xdr:nvPicPr>
        <xdr:cNvPr id="1154" name="Picture 1">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564380"/>
          <a:ext cx="731520" cy="822960"/>
        </a:xfrm>
        <a:prstGeom prst="rect">
          <a:avLst/>
        </a:prstGeom>
        <a:noFill/>
      </xdr:spPr>
    </xdr:pic>
    <xdr:clientData/>
  </xdr:twoCellAnchor>
  <xdr:twoCellAnchor>
    <xdr:from>
      <xdr:col>2</xdr:col>
      <xdr:colOff>0</xdr:colOff>
      <xdr:row>510</xdr:row>
      <xdr:rowOff>0</xdr:rowOff>
    </xdr:from>
    <xdr:to>
      <xdr:col>3</xdr:col>
      <xdr:colOff>0</xdr:colOff>
      <xdr:row>512</xdr:row>
      <xdr:rowOff>0</xdr:rowOff>
    </xdr:to>
    <xdr:pic>
      <xdr:nvPicPr>
        <xdr:cNvPr id="1155" name="Picture 1">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463540"/>
          <a:ext cx="731520" cy="822960"/>
        </a:xfrm>
        <a:prstGeom prst="rect">
          <a:avLst/>
        </a:prstGeom>
        <a:noFill/>
      </xdr:spPr>
    </xdr:pic>
    <xdr:clientData/>
  </xdr:twoCellAnchor>
  <xdr:twoCellAnchor>
    <xdr:from>
      <xdr:col>2</xdr:col>
      <xdr:colOff>0</xdr:colOff>
      <xdr:row>512</xdr:row>
      <xdr:rowOff>0</xdr:rowOff>
    </xdr:from>
    <xdr:to>
      <xdr:col>3</xdr:col>
      <xdr:colOff>0</xdr:colOff>
      <xdr:row>514</xdr:row>
      <xdr:rowOff>0</xdr:rowOff>
    </xdr:to>
    <xdr:pic>
      <xdr:nvPicPr>
        <xdr:cNvPr id="1157" name="Picture 1">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475220"/>
          <a:ext cx="731520" cy="822960"/>
        </a:xfrm>
        <a:prstGeom prst="rect">
          <a:avLst/>
        </a:prstGeom>
        <a:noFill/>
      </xdr:spPr>
    </xdr:pic>
    <xdr:clientData/>
  </xdr:twoCellAnchor>
  <xdr:twoCellAnchor>
    <xdr:from>
      <xdr:col>2</xdr:col>
      <xdr:colOff>0</xdr:colOff>
      <xdr:row>514</xdr:row>
      <xdr:rowOff>0</xdr:rowOff>
    </xdr:from>
    <xdr:to>
      <xdr:col>3</xdr:col>
      <xdr:colOff>0</xdr:colOff>
      <xdr:row>516</xdr:row>
      <xdr:rowOff>0</xdr:rowOff>
    </xdr:to>
    <xdr:pic>
      <xdr:nvPicPr>
        <xdr:cNvPr id="1161" name="Picture 1">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445240"/>
          <a:ext cx="731520" cy="822960"/>
        </a:xfrm>
        <a:prstGeom prst="rect">
          <a:avLst/>
        </a:prstGeom>
        <a:noFill/>
      </xdr:spPr>
    </xdr:pic>
    <xdr:clientData/>
  </xdr:twoCellAnchor>
  <xdr:twoCellAnchor>
    <xdr:from>
      <xdr:col>2</xdr:col>
      <xdr:colOff>0</xdr:colOff>
      <xdr:row>516</xdr:row>
      <xdr:rowOff>0</xdr:rowOff>
    </xdr:from>
    <xdr:to>
      <xdr:col>3</xdr:col>
      <xdr:colOff>0</xdr:colOff>
      <xdr:row>518</xdr:row>
      <xdr:rowOff>0</xdr:rowOff>
    </xdr:to>
    <xdr:pic>
      <xdr:nvPicPr>
        <xdr:cNvPr id="1162" name="Picture 1">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458700"/>
          <a:ext cx="731520" cy="822960"/>
        </a:xfrm>
        <a:prstGeom prst="rect">
          <a:avLst/>
        </a:prstGeom>
        <a:noFill/>
      </xdr:spPr>
    </xdr:pic>
    <xdr:clientData/>
  </xdr:twoCellAnchor>
  <xdr:twoCellAnchor>
    <xdr:from>
      <xdr:col>2</xdr:col>
      <xdr:colOff>0</xdr:colOff>
      <xdr:row>518</xdr:row>
      <xdr:rowOff>0</xdr:rowOff>
    </xdr:from>
    <xdr:to>
      <xdr:col>3</xdr:col>
      <xdr:colOff>0</xdr:colOff>
      <xdr:row>520</xdr:row>
      <xdr:rowOff>0</xdr:rowOff>
    </xdr:to>
    <xdr:pic>
      <xdr:nvPicPr>
        <xdr:cNvPr id="1163" name="Picture 1">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357860"/>
          <a:ext cx="731520" cy="822960"/>
        </a:xfrm>
        <a:prstGeom prst="rect">
          <a:avLst/>
        </a:prstGeom>
        <a:noFill/>
      </xdr:spPr>
    </xdr:pic>
    <xdr:clientData/>
  </xdr:twoCellAnchor>
  <xdr:twoCellAnchor>
    <xdr:from>
      <xdr:col>2</xdr:col>
      <xdr:colOff>0</xdr:colOff>
      <xdr:row>520</xdr:row>
      <xdr:rowOff>0</xdr:rowOff>
    </xdr:from>
    <xdr:to>
      <xdr:col>3</xdr:col>
      <xdr:colOff>0</xdr:colOff>
      <xdr:row>522</xdr:row>
      <xdr:rowOff>0</xdr:rowOff>
    </xdr:to>
    <xdr:pic>
      <xdr:nvPicPr>
        <xdr:cNvPr id="1170" name="Picture 1">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9789140"/>
          <a:ext cx="731520" cy="822960"/>
        </a:xfrm>
        <a:prstGeom prst="rect">
          <a:avLst/>
        </a:prstGeom>
        <a:noFill/>
      </xdr:spPr>
    </xdr:pic>
    <xdr:clientData/>
  </xdr:twoCellAnchor>
  <xdr:twoCellAnchor>
    <xdr:from>
      <xdr:col>2</xdr:col>
      <xdr:colOff>0</xdr:colOff>
      <xdr:row>522</xdr:row>
      <xdr:rowOff>0</xdr:rowOff>
    </xdr:from>
    <xdr:to>
      <xdr:col>3</xdr:col>
      <xdr:colOff>0</xdr:colOff>
      <xdr:row>524</xdr:row>
      <xdr:rowOff>0</xdr:rowOff>
    </xdr:to>
    <xdr:pic>
      <xdr:nvPicPr>
        <xdr:cNvPr id="1171" name="Picture 1">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665440"/>
          <a:ext cx="731520" cy="822960"/>
        </a:xfrm>
        <a:prstGeom prst="rect">
          <a:avLst/>
        </a:prstGeom>
        <a:noFill/>
      </xdr:spPr>
    </xdr:pic>
    <xdr:clientData/>
  </xdr:twoCellAnchor>
  <xdr:twoCellAnchor>
    <xdr:from>
      <xdr:col>2</xdr:col>
      <xdr:colOff>0</xdr:colOff>
      <xdr:row>524</xdr:row>
      <xdr:rowOff>0</xdr:rowOff>
    </xdr:from>
    <xdr:to>
      <xdr:col>3</xdr:col>
      <xdr:colOff>0</xdr:colOff>
      <xdr:row>526</xdr:row>
      <xdr:rowOff>0</xdr:rowOff>
    </xdr:to>
    <xdr:pic>
      <xdr:nvPicPr>
        <xdr:cNvPr id="1173" name="Picture 1">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2463760"/>
          <a:ext cx="731520" cy="822960"/>
        </a:xfrm>
        <a:prstGeom prst="rect">
          <a:avLst/>
        </a:prstGeom>
        <a:noFill/>
      </xdr:spPr>
    </xdr:pic>
    <xdr:clientData/>
  </xdr:twoCellAnchor>
  <xdr:twoCellAnchor>
    <xdr:from>
      <xdr:col>2</xdr:col>
      <xdr:colOff>0</xdr:colOff>
      <xdr:row>526</xdr:row>
      <xdr:rowOff>0</xdr:rowOff>
    </xdr:from>
    <xdr:to>
      <xdr:col>3</xdr:col>
      <xdr:colOff>0</xdr:colOff>
      <xdr:row>528</xdr:row>
      <xdr:rowOff>0</xdr:rowOff>
    </xdr:to>
    <xdr:pic>
      <xdr:nvPicPr>
        <xdr:cNvPr id="1177" name="Picture 1">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037540"/>
          <a:ext cx="731520" cy="822960"/>
        </a:xfrm>
        <a:prstGeom prst="rect">
          <a:avLst/>
        </a:prstGeom>
        <a:noFill/>
      </xdr:spPr>
    </xdr:pic>
    <xdr:clientData/>
  </xdr:twoCellAnchor>
  <xdr:twoCellAnchor>
    <xdr:from>
      <xdr:col>2</xdr:col>
      <xdr:colOff>0</xdr:colOff>
      <xdr:row>528</xdr:row>
      <xdr:rowOff>0</xdr:rowOff>
    </xdr:from>
    <xdr:to>
      <xdr:col>3</xdr:col>
      <xdr:colOff>0</xdr:colOff>
      <xdr:row>530</xdr:row>
      <xdr:rowOff>0</xdr:rowOff>
    </xdr:to>
    <xdr:pic>
      <xdr:nvPicPr>
        <xdr:cNvPr id="1178" name="Picture 1">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936700"/>
          <a:ext cx="731520" cy="822960"/>
        </a:xfrm>
        <a:prstGeom prst="rect">
          <a:avLst/>
        </a:prstGeom>
        <a:noFill/>
      </xdr:spPr>
    </xdr:pic>
    <xdr:clientData/>
  </xdr:twoCellAnchor>
  <xdr:twoCellAnchor>
    <xdr:from>
      <xdr:col>2</xdr:col>
      <xdr:colOff>0</xdr:colOff>
      <xdr:row>530</xdr:row>
      <xdr:rowOff>0</xdr:rowOff>
    </xdr:from>
    <xdr:to>
      <xdr:col>3</xdr:col>
      <xdr:colOff>0</xdr:colOff>
      <xdr:row>532</xdr:row>
      <xdr:rowOff>0</xdr:rowOff>
    </xdr:to>
    <xdr:pic>
      <xdr:nvPicPr>
        <xdr:cNvPr id="1182" name="Picture 1">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0769560"/>
          <a:ext cx="731520" cy="822960"/>
        </a:xfrm>
        <a:prstGeom prst="rect">
          <a:avLst/>
        </a:prstGeom>
        <a:noFill/>
      </xdr:spPr>
    </xdr:pic>
    <xdr:clientData/>
  </xdr:twoCellAnchor>
  <xdr:twoCellAnchor>
    <xdr:from>
      <xdr:col>2</xdr:col>
      <xdr:colOff>0</xdr:colOff>
      <xdr:row>532</xdr:row>
      <xdr:rowOff>0</xdr:rowOff>
    </xdr:from>
    <xdr:to>
      <xdr:col>3</xdr:col>
      <xdr:colOff>0</xdr:colOff>
      <xdr:row>534</xdr:row>
      <xdr:rowOff>0</xdr:rowOff>
    </xdr:to>
    <xdr:pic>
      <xdr:nvPicPr>
        <xdr:cNvPr id="1188" name="Picture 1">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061460"/>
          <a:ext cx="731520" cy="822960"/>
        </a:xfrm>
        <a:prstGeom prst="rect">
          <a:avLst/>
        </a:prstGeom>
        <a:noFill/>
      </xdr:spPr>
    </xdr:pic>
    <xdr:clientData/>
  </xdr:twoCellAnchor>
  <xdr:twoCellAnchor>
    <xdr:from>
      <xdr:col>2</xdr:col>
      <xdr:colOff>0</xdr:colOff>
      <xdr:row>534</xdr:row>
      <xdr:rowOff>0</xdr:rowOff>
    </xdr:from>
    <xdr:to>
      <xdr:col>3</xdr:col>
      <xdr:colOff>0</xdr:colOff>
      <xdr:row>536</xdr:row>
      <xdr:rowOff>0</xdr:rowOff>
    </xdr:to>
    <xdr:pic>
      <xdr:nvPicPr>
        <xdr:cNvPr id="1196" name="Picture 1">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910060"/>
          <a:ext cx="731520" cy="822960"/>
        </a:xfrm>
        <a:prstGeom prst="rect">
          <a:avLst/>
        </a:prstGeom>
        <a:noFill/>
      </xdr:spPr>
    </xdr:pic>
    <xdr:clientData/>
  </xdr:twoCellAnchor>
  <xdr:twoCellAnchor>
    <xdr:from>
      <xdr:col>2</xdr:col>
      <xdr:colOff>0</xdr:colOff>
      <xdr:row>536</xdr:row>
      <xdr:rowOff>0</xdr:rowOff>
    </xdr:from>
    <xdr:to>
      <xdr:col>3</xdr:col>
      <xdr:colOff>0</xdr:colOff>
      <xdr:row>538</xdr:row>
      <xdr:rowOff>0</xdr:rowOff>
    </xdr:to>
    <xdr:pic>
      <xdr:nvPicPr>
        <xdr:cNvPr id="1197" name="Picture 1">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809220"/>
          <a:ext cx="731520" cy="822960"/>
        </a:xfrm>
        <a:prstGeom prst="rect">
          <a:avLst/>
        </a:prstGeom>
        <a:noFill/>
      </xdr:spPr>
    </xdr:pic>
    <xdr:clientData/>
  </xdr:twoCellAnchor>
  <xdr:twoCellAnchor>
    <xdr:from>
      <xdr:col>2</xdr:col>
      <xdr:colOff>0</xdr:colOff>
      <xdr:row>538</xdr:row>
      <xdr:rowOff>0</xdr:rowOff>
    </xdr:from>
    <xdr:to>
      <xdr:col>3</xdr:col>
      <xdr:colOff>0</xdr:colOff>
      <xdr:row>540</xdr:row>
      <xdr:rowOff>0</xdr:rowOff>
    </xdr:to>
    <xdr:pic>
      <xdr:nvPicPr>
        <xdr:cNvPr id="1207" name="Picture 1">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2341840"/>
          <a:ext cx="731520" cy="822960"/>
        </a:xfrm>
        <a:prstGeom prst="rect">
          <a:avLst/>
        </a:prstGeom>
        <a:noFill/>
      </xdr:spPr>
    </xdr:pic>
    <xdr:clientData/>
  </xdr:twoCellAnchor>
  <xdr:twoCellAnchor>
    <xdr:from>
      <xdr:col>2</xdr:col>
      <xdr:colOff>0</xdr:colOff>
      <xdr:row>540</xdr:row>
      <xdr:rowOff>0</xdr:rowOff>
    </xdr:from>
    <xdr:to>
      <xdr:col>3</xdr:col>
      <xdr:colOff>0</xdr:colOff>
      <xdr:row>542</xdr:row>
      <xdr:rowOff>0</xdr:rowOff>
    </xdr:to>
    <xdr:pic>
      <xdr:nvPicPr>
        <xdr:cNvPr id="1209" name="Picture 1">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4353520"/>
          <a:ext cx="731520" cy="822960"/>
        </a:xfrm>
        <a:prstGeom prst="rect">
          <a:avLst/>
        </a:prstGeom>
        <a:noFill/>
      </xdr:spPr>
    </xdr:pic>
    <xdr:clientData/>
  </xdr:twoCellAnchor>
  <xdr:twoCellAnchor>
    <xdr:from>
      <xdr:col>2</xdr:col>
      <xdr:colOff>0</xdr:colOff>
      <xdr:row>542</xdr:row>
      <xdr:rowOff>0</xdr:rowOff>
    </xdr:from>
    <xdr:to>
      <xdr:col>3</xdr:col>
      <xdr:colOff>0</xdr:colOff>
      <xdr:row>544</xdr:row>
      <xdr:rowOff>0</xdr:rowOff>
    </xdr:to>
    <xdr:pic>
      <xdr:nvPicPr>
        <xdr:cNvPr id="1210" name="Picture 1">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5229820"/>
          <a:ext cx="731520" cy="822960"/>
        </a:xfrm>
        <a:prstGeom prst="rect">
          <a:avLst/>
        </a:prstGeom>
        <a:noFill/>
      </xdr:spPr>
    </xdr:pic>
    <xdr:clientData/>
  </xdr:twoCellAnchor>
  <xdr:twoCellAnchor>
    <xdr:from>
      <xdr:col>2</xdr:col>
      <xdr:colOff>0</xdr:colOff>
      <xdr:row>544</xdr:row>
      <xdr:rowOff>0</xdr:rowOff>
    </xdr:from>
    <xdr:to>
      <xdr:col>3</xdr:col>
      <xdr:colOff>0</xdr:colOff>
      <xdr:row>546</xdr:row>
      <xdr:rowOff>0</xdr:rowOff>
    </xdr:to>
    <xdr:pic>
      <xdr:nvPicPr>
        <xdr:cNvPr id="1220" name="Picture 1">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4922460"/>
          <a:ext cx="731520" cy="822960"/>
        </a:xfrm>
        <a:prstGeom prst="rect">
          <a:avLst/>
        </a:prstGeom>
        <a:noFill/>
      </xdr:spPr>
    </xdr:pic>
    <xdr:clientData/>
  </xdr:twoCellAnchor>
  <xdr:twoCellAnchor>
    <xdr:from>
      <xdr:col>2</xdr:col>
      <xdr:colOff>0</xdr:colOff>
      <xdr:row>546</xdr:row>
      <xdr:rowOff>0</xdr:rowOff>
    </xdr:from>
    <xdr:to>
      <xdr:col>3</xdr:col>
      <xdr:colOff>0</xdr:colOff>
      <xdr:row>548</xdr:row>
      <xdr:rowOff>0</xdr:rowOff>
    </xdr:to>
    <xdr:pic>
      <xdr:nvPicPr>
        <xdr:cNvPr id="1223" name="Picture 1">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99160"/>
          <a:ext cx="731520" cy="822960"/>
        </a:xfrm>
        <a:prstGeom prst="rect">
          <a:avLst/>
        </a:prstGeom>
        <a:noFill/>
      </xdr:spPr>
    </xdr:pic>
    <xdr:clientData/>
  </xdr:twoCellAnchor>
  <xdr:twoCellAnchor>
    <xdr:from>
      <xdr:col>2</xdr:col>
      <xdr:colOff>0</xdr:colOff>
      <xdr:row>548</xdr:row>
      <xdr:rowOff>0</xdr:rowOff>
    </xdr:from>
    <xdr:to>
      <xdr:col>3</xdr:col>
      <xdr:colOff>0</xdr:colOff>
      <xdr:row>550</xdr:row>
      <xdr:rowOff>0</xdr:rowOff>
    </xdr:to>
    <xdr:pic>
      <xdr:nvPicPr>
        <xdr:cNvPr id="1224" name="Picture 1">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98320"/>
          <a:ext cx="731520" cy="822960"/>
        </a:xfrm>
        <a:prstGeom prst="rect">
          <a:avLst/>
        </a:prstGeom>
        <a:noFill/>
      </xdr:spPr>
    </xdr:pic>
    <xdr:clientData/>
  </xdr:twoCellAnchor>
  <xdr:twoCellAnchor>
    <xdr:from>
      <xdr:col>2</xdr:col>
      <xdr:colOff>0</xdr:colOff>
      <xdr:row>550</xdr:row>
      <xdr:rowOff>0</xdr:rowOff>
    </xdr:from>
    <xdr:to>
      <xdr:col>3</xdr:col>
      <xdr:colOff>0</xdr:colOff>
      <xdr:row>552</xdr:row>
      <xdr:rowOff>0</xdr:rowOff>
    </xdr:to>
    <xdr:pic>
      <xdr:nvPicPr>
        <xdr:cNvPr id="1225" name="Picture 1">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74620"/>
          <a:ext cx="731520" cy="822960"/>
        </a:xfrm>
        <a:prstGeom prst="rect">
          <a:avLst/>
        </a:prstGeom>
        <a:noFill/>
      </xdr:spPr>
    </xdr:pic>
    <xdr:clientData/>
  </xdr:twoCellAnchor>
  <xdr:twoCellAnchor>
    <xdr:from>
      <xdr:col>2</xdr:col>
      <xdr:colOff>0</xdr:colOff>
      <xdr:row>552</xdr:row>
      <xdr:rowOff>0</xdr:rowOff>
    </xdr:from>
    <xdr:to>
      <xdr:col>3</xdr:col>
      <xdr:colOff>0</xdr:colOff>
      <xdr:row>554</xdr:row>
      <xdr:rowOff>0</xdr:rowOff>
    </xdr:to>
    <xdr:pic>
      <xdr:nvPicPr>
        <xdr:cNvPr id="1226" name="Picture 1">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73780"/>
          <a:ext cx="731520" cy="822960"/>
        </a:xfrm>
        <a:prstGeom prst="rect">
          <a:avLst/>
        </a:prstGeom>
        <a:noFill/>
      </xdr:spPr>
    </xdr:pic>
    <xdr:clientData/>
  </xdr:twoCellAnchor>
  <xdr:twoCellAnchor>
    <xdr:from>
      <xdr:col>2</xdr:col>
      <xdr:colOff>0</xdr:colOff>
      <xdr:row>554</xdr:row>
      <xdr:rowOff>0</xdr:rowOff>
    </xdr:from>
    <xdr:to>
      <xdr:col>3</xdr:col>
      <xdr:colOff>0</xdr:colOff>
      <xdr:row>556</xdr:row>
      <xdr:rowOff>0</xdr:rowOff>
    </xdr:to>
    <xdr:pic>
      <xdr:nvPicPr>
        <xdr:cNvPr id="1227" name="Picture 1">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472940"/>
          <a:ext cx="731520" cy="822960"/>
        </a:xfrm>
        <a:prstGeom prst="rect">
          <a:avLst/>
        </a:prstGeom>
        <a:noFill/>
      </xdr:spPr>
    </xdr:pic>
    <xdr:clientData/>
  </xdr:twoCellAnchor>
  <xdr:twoCellAnchor>
    <xdr:from>
      <xdr:col>2</xdr:col>
      <xdr:colOff>0</xdr:colOff>
      <xdr:row>556</xdr:row>
      <xdr:rowOff>0</xdr:rowOff>
    </xdr:from>
    <xdr:to>
      <xdr:col>3</xdr:col>
      <xdr:colOff>0</xdr:colOff>
      <xdr:row>558</xdr:row>
      <xdr:rowOff>0</xdr:rowOff>
    </xdr:to>
    <xdr:pic>
      <xdr:nvPicPr>
        <xdr:cNvPr id="1228" name="Picture 1">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372100"/>
          <a:ext cx="731520" cy="822960"/>
        </a:xfrm>
        <a:prstGeom prst="rect">
          <a:avLst/>
        </a:prstGeom>
        <a:noFill/>
      </xdr:spPr>
    </xdr:pic>
    <xdr:clientData/>
  </xdr:twoCellAnchor>
  <xdr:twoCellAnchor>
    <xdr:from>
      <xdr:col>2</xdr:col>
      <xdr:colOff>0</xdr:colOff>
      <xdr:row>558</xdr:row>
      <xdr:rowOff>0</xdr:rowOff>
    </xdr:from>
    <xdr:to>
      <xdr:col>3</xdr:col>
      <xdr:colOff>0</xdr:colOff>
      <xdr:row>560</xdr:row>
      <xdr:rowOff>0</xdr:rowOff>
    </xdr:to>
    <xdr:pic>
      <xdr:nvPicPr>
        <xdr:cNvPr id="1229" name="Picture 1">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271260"/>
          <a:ext cx="731520" cy="822960"/>
        </a:xfrm>
        <a:prstGeom prst="rect">
          <a:avLst/>
        </a:prstGeom>
        <a:noFill/>
      </xdr:spPr>
    </xdr:pic>
    <xdr:clientData/>
  </xdr:twoCellAnchor>
  <xdr:twoCellAnchor>
    <xdr:from>
      <xdr:col>2</xdr:col>
      <xdr:colOff>0</xdr:colOff>
      <xdr:row>560</xdr:row>
      <xdr:rowOff>0</xdr:rowOff>
    </xdr:from>
    <xdr:to>
      <xdr:col>3</xdr:col>
      <xdr:colOff>0</xdr:colOff>
      <xdr:row>562</xdr:row>
      <xdr:rowOff>0</xdr:rowOff>
    </xdr:to>
    <xdr:pic>
      <xdr:nvPicPr>
        <xdr:cNvPr id="1230" name="Picture 1">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147560"/>
          <a:ext cx="731520" cy="822960"/>
        </a:xfrm>
        <a:prstGeom prst="rect">
          <a:avLst/>
        </a:prstGeom>
        <a:noFill/>
      </xdr:spPr>
    </xdr:pic>
    <xdr:clientData/>
  </xdr:twoCellAnchor>
  <xdr:twoCellAnchor>
    <xdr:from>
      <xdr:col>2</xdr:col>
      <xdr:colOff>0</xdr:colOff>
      <xdr:row>562</xdr:row>
      <xdr:rowOff>0</xdr:rowOff>
    </xdr:from>
    <xdr:to>
      <xdr:col>3</xdr:col>
      <xdr:colOff>0</xdr:colOff>
      <xdr:row>564</xdr:row>
      <xdr:rowOff>0</xdr:rowOff>
    </xdr:to>
    <xdr:pic>
      <xdr:nvPicPr>
        <xdr:cNvPr id="1231" name="Picture 1">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046720"/>
          <a:ext cx="731520" cy="822960"/>
        </a:xfrm>
        <a:prstGeom prst="rect">
          <a:avLst/>
        </a:prstGeom>
        <a:noFill/>
      </xdr:spPr>
    </xdr:pic>
    <xdr:clientData/>
  </xdr:twoCellAnchor>
  <xdr:twoCellAnchor>
    <xdr:from>
      <xdr:col>2</xdr:col>
      <xdr:colOff>0</xdr:colOff>
      <xdr:row>564</xdr:row>
      <xdr:rowOff>0</xdr:rowOff>
    </xdr:from>
    <xdr:to>
      <xdr:col>3</xdr:col>
      <xdr:colOff>0</xdr:colOff>
      <xdr:row>566</xdr:row>
      <xdr:rowOff>0</xdr:rowOff>
    </xdr:to>
    <xdr:pic>
      <xdr:nvPicPr>
        <xdr:cNvPr id="1232" name="Picture 1">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945880"/>
          <a:ext cx="731520" cy="822960"/>
        </a:xfrm>
        <a:prstGeom prst="rect">
          <a:avLst/>
        </a:prstGeom>
        <a:noFill/>
      </xdr:spPr>
    </xdr:pic>
    <xdr:clientData/>
  </xdr:twoCellAnchor>
  <xdr:twoCellAnchor>
    <xdr:from>
      <xdr:col>2</xdr:col>
      <xdr:colOff>0</xdr:colOff>
      <xdr:row>566</xdr:row>
      <xdr:rowOff>0</xdr:rowOff>
    </xdr:from>
    <xdr:to>
      <xdr:col>3</xdr:col>
      <xdr:colOff>0</xdr:colOff>
      <xdr:row>568</xdr:row>
      <xdr:rowOff>0</xdr:rowOff>
    </xdr:to>
    <xdr:pic>
      <xdr:nvPicPr>
        <xdr:cNvPr id="1234" name="Picture 1">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744200"/>
          <a:ext cx="731520" cy="822960"/>
        </a:xfrm>
        <a:prstGeom prst="rect">
          <a:avLst/>
        </a:prstGeom>
        <a:noFill/>
      </xdr:spPr>
    </xdr:pic>
    <xdr:clientData/>
  </xdr:twoCellAnchor>
  <xdr:twoCellAnchor>
    <xdr:from>
      <xdr:col>2</xdr:col>
      <xdr:colOff>0</xdr:colOff>
      <xdr:row>568</xdr:row>
      <xdr:rowOff>0</xdr:rowOff>
    </xdr:from>
    <xdr:to>
      <xdr:col>3</xdr:col>
      <xdr:colOff>0</xdr:colOff>
      <xdr:row>570</xdr:row>
      <xdr:rowOff>0</xdr:rowOff>
    </xdr:to>
    <xdr:pic>
      <xdr:nvPicPr>
        <xdr:cNvPr id="1235" name="Picture 1">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620500"/>
          <a:ext cx="731520" cy="822960"/>
        </a:xfrm>
        <a:prstGeom prst="rect">
          <a:avLst/>
        </a:prstGeom>
        <a:noFill/>
      </xdr:spPr>
    </xdr:pic>
    <xdr:clientData/>
  </xdr:twoCellAnchor>
  <xdr:twoCellAnchor>
    <xdr:from>
      <xdr:col>2</xdr:col>
      <xdr:colOff>0</xdr:colOff>
      <xdr:row>570</xdr:row>
      <xdr:rowOff>0</xdr:rowOff>
    </xdr:from>
    <xdr:to>
      <xdr:col>3</xdr:col>
      <xdr:colOff>0</xdr:colOff>
      <xdr:row>572</xdr:row>
      <xdr:rowOff>0</xdr:rowOff>
    </xdr:to>
    <xdr:pic>
      <xdr:nvPicPr>
        <xdr:cNvPr id="1236" name="Picture 1">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519660"/>
          <a:ext cx="731520" cy="822960"/>
        </a:xfrm>
        <a:prstGeom prst="rect">
          <a:avLst/>
        </a:prstGeom>
        <a:noFill/>
      </xdr:spPr>
    </xdr:pic>
    <xdr:clientData/>
  </xdr:twoCellAnchor>
  <xdr:twoCellAnchor>
    <xdr:from>
      <xdr:col>2</xdr:col>
      <xdr:colOff>0</xdr:colOff>
      <xdr:row>572</xdr:row>
      <xdr:rowOff>0</xdr:rowOff>
    </xdr:from>
    <xdr:to>
      <xdr:col>3</xdr:col>
      <xdr:colOff>0</xdr:colOff>
      <xdr:row>574</xdr:row>
      <xdr:rowOff>0</xdr:rowOff>
    </xdr:to>
    <xdr:pic>
      <xdr:nvPicPr>
        <xdr:cNvPr id="1237" name="Picture 1">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418820"/>
          <a:ext cx="731520" cy="822960"/>
        </a:xfrm>
        <a:prstGeom prst="rect">
          <a:avLst/>
        </a:prstGeom>
        <a:noFill/>
      </xdr:spPr>
    </xdr:pic>
    <xdr:clientData/>
  </xdr:twoCellAnchor>
  <xdr:twoCellAnchor>
    <xdr:from>
      <xdr:col>2</xdr:col>
      <xdr:colOff>0</xdr:colOff>
      <xdr:row>574</xdr:row>
      <xdr:rowOff>0</xdr:rowOff>
    </xdr:from>
    <xdr:to>
      <xdr:col>3</xdr:col>
      <xdr:colOff>0</xdr:colOff>
      <xdr:row>576</xdr:row>
      <xdr:rowOff>0</xdr:rowOff>
    </xdr:to>
    <xdr:pic>
      <xdr:nvPicPr>
        <xdr:cNvPr id="1239" name="Picture 1">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217140"/>
          <a:ext cx="731520" cy="822960"/>
        </a:xfrm>
        <a:prstGeom prst="rect">
          <a:avLst/>
        </a:prstGeom>
        <a:noFill/>
      </xdr:spPr>
    </xdr:pic>
    <xdr:clientData/>
  </xdr:twoCellAnchor>
  <xdr:twoCellAnchor>
    <xdr:from>
      <xdr:col>2</xdr:col>
      <xdr:colOff>0</xdr:colOff>
      <xdr:row>576</xdr:row>
      <xdr:rowOff>0</xdr:rowOff>
    </xdr:from>
    <xdr:to>
      <xdr:col>3</xdr:col>
      <xdr:colOff>0</xdr:colOff>
      <xdr:row>578</xdr:row>
      <xdr:rowOff>0</xdr:rowOff>
    </xdr:to>
    <xdr:pic>
      <xdr:nvPicPr>
        <xdr:cNvPr id="1240" name="Picture 1">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093440"/>
          <a:ext cx="731520" cy="822960"/>
        </a:xfrm>
        <a:prstGeom prst="rect">
          <a:avLst/>
        </a:prstGeom>
        <a:noFill/>
      </xdr:spPr>
    </xdr:pic>
    <xdr:clientData/>
  </xdr:twoCellAnchor>
  <xdr:twoCellAnchor>
    <xdr:from>
      <xdr:col>2</xdr:col>
      <xdr:colOff>0</xdr:colOff>
      <xdr:row>578</xdr:row>
      <xdr:rowOff>0</xdr:rowOff>
    </xdr:from>
    <xdr:to>
      <xdr:col>3</xdr:col>
      <xdr:colOff>0</xdr:colOff>
      <xdr:row>580</xdr:row>
      <xdr:rowOff>0</xdr:rowOff>
    </xdr:to>
    <xdr:pic>
      <xdr:nvPicPr>
        <xdr:cNvPr id="1241" name="Picture 1">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992600"/>
          <a:ext cx="731520" cy="822960"/>
        </a:xfrm>
        <a:prstGeom prst="rect">
          <a:avLst/>
        </a:prstGeom>
        <a:noFill/>
      </xdr:spPr>
    </xdr:pic>
    <xdr:clientData/>
  </xdr:twoCellAnchor>
  <xdr:twoCellAnchor>
    <xdr:from>
      <xdr:col>2</xdr:col>
      <xdr:colOff>0</xdr:colOff>
      <xdr:row>580</xdr:row>
      <xdr:rowOff>0</xdr:rowOff>
    </xdr:from>
    <xdr:to>
      <xdr:col>3</xdr:col>
      <xdr:colOff>0</xdr:colOff>
      <xdr:row>582</xdr:row>
      <xdr:rowOff>0</xdr:rowOff>
    </xdr:to>
    <xdr:pic>
      <xdr:nvPicPr>
        <xdr:cNvPr id="1245" name="Picture 1">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582</xdr:row>
      <xdr:rowOff>0</xdr:rowOff>
    </xdr:from>
    <xdr:to>
      <xdr:col>3</xdr:col>
      <xdr:colOff>0</xdr:colOff>
      <xdr:row>584</xdr:row>
      <xdr:rowOff>0</xdr:rowOff>
    </xdr:to>
    <xdr:pic>
      <xdr:nvPicPr>
        <xdr:cNvPr id="1246" name="Picture 1">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1100"/>
          <a:ext cx="731520" cy="822960"/>
        </a:xfrm>
        <a:prstGeom prst="rect">
          <a:avLst/>
        </a:prstGeom>
        <a:noFill/>
      </xdr:spPr>
    </xdr:pic>
    <xdr:clientData/>
  </xdr:twoCellAnchor>
  <xdr:twoCellAnchor>
    <xdr:from>
      <xdr:col>2</xdr:col>
      <xdr:colOff>0</xdr:colOff>
      <xdr:row>584</xdr:row>
      <xdr:rowOff>0</xdr:rowOff>
    </xdr:from>
    <xdr:to>
      <xdr:col>3</xdr:col>
      <xdr:colOff>0</xdr:colOff>
      <xdr:row>586</xdr:row>
      <xdr:rowOff>0</xdr:rowOff>
    </xdr:to>
    <xdr:pic>
      <xdr:nvPicPr>
        <xdr:cNvPr id="1247" name="Picture 1">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46960"/>
          <a:ext cx="731520" cy="822960"/>
        </a:xfrm>
        <a:prstGeom prst="rect">
          <a:avLst/>
        </a:prstGeom>
        <a:noFill/>
      </xdr:spPr>
    </xdr:pic>
    <xdr:clientData/>
  </xdr:twoCellAnchor>
  <xdr:twoCellAnchor>
    <xdr:from>
      <xdr:col>2</xdr:col>
      <xdr:colOff>0</xdr:colOff>
      <xdr:row>586</xdr:row>
      <xdr:rowOff>0</xdr:rowOff>
    </xdr:from>
    <xdr:to>
      <xdr:col>3</xdr:col>
      <xdr:colOff>0</xdr:colOff>
      <xdr:row>588</xdr:row>
      <xdr:rowOff>0</xdr:rowOff>
    </xdr:to>
    <xdr:pic>
      <xdr:nvPicPr>
        <xdr:cNvPr id="1248" name="Picture 1">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85260"/>
          <a:ext cx="731520" cy="822960"/>
        </a:xfrm>
        <a:prstGeom prst="rect">
          <a:avLst/>
        </a:prstGeom>
        <a:noFill/>
      </xdr:spPr>
    </xdr:pic>
    <xdr:clientData/>
  </xdr:twoCellAnchor>
  <xdr:twoCellAnchor>
    <xdr:from>
      <xdr:col>2</xdr:col>
      <xdr:colOff>0</xdr:colOff>
      <xdr:row>588</xdr:row>
      <xdr:rowOff>0</xdr:rowOff>
    </xdr:from>
    <xdr:to>
      <xdr:col>3</xdr:col>
      <xdr:colOff>0</xdr:colOff>
      <xdr:row>590</xdr:row>
      <xdr:rowOff>0</xdr:rowOff>
    </xdr:to>
    <xdr:pic>
      <xdr:nvPicPr>
        <xdr:cNvPr id="1249" name="Picture 1">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524500"/>
          <a:ext cx="731520" cy="822960"/>
        </a:xfrm>
        <a:prstGeom prst="rect">
          <a:avLst/>
        </a:prstGeom>
        <a:noFill/>
      </xdr:spPr>
    </xdr:pic>
    <xdr:clientData/>
  </xdr:twoCellAnchor>
  <xdr:twoCellAnchor>
    <xdr:from>
      <xdr:col>2</xdr:col>
      <xdr:colOff>0</xdr:colOff>
      <xdr:row>590</xdr:row>
      <xdr:rowOff>0</xdr:rowOff>
    </xdr:from>
    <xdr:to>
      <xdr:col>3</xdr:col>
      <xdr:colOff>0</xdr:colOff>
      <xdr:row>592</xdr:row>
      <xdr:rowOff>0</xdr:rowOff>
    </xdr:to>
    <xdr:pic>
      <xdr:nvPicPr>
        <xdr:cNvPr id="1250" name="Picture 1">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758940"/>
          <a:ext cx="731520" cy="822960"/>
        </a:xfrm>
        <a:prstGeom prst="rect">
          <a:avLst/>
        </a:prstGeom>
        <a:noFill/>
      </xdr:spPr>
    </xdr:pic>
    <xdr:clientData/>
  </xdr:twoCellAnchor>
  <xdr:twoCellAnchor>
    <xdr:from>
      <xdr:col>2</xdr:col>
      <xdr:colOff>0</xdr:colOff>
      <xdr:row>592</xdr:row>
      <xdr:rowOff>0</xdr:rowOff>
    </xdr:from>
    <xdr:to>
      <xdr:col>3</xdr:col>
      <xdr:colOff>0</xdr:colOff>
      <xdr:row>594</xdr:row>
      <xdr:rowOff>0</xdr:rowOff>
    </xdr:to>
    <xdr:pic>
      <xdr:nvPicPr>
        <xdr:cNvPr id="1251" name="Picture 1">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940040"/>
          <a:ext cx="731520" cy="822960"/>
        </a:xfrm>
        <a:prstGeom prst="rect">
          <a:avLst/>
        </a:prstGeom>
        <a:noFill/>
      </xdr:spPr>
    </xdr:pic>
    <xdr:clientData/>
  </xdr:twoCellAnchor>
  <xdr:twoCellAnchor>
    <xdr:from>
      <xdr:col>2</xdr:col>
      <xdr:colOff>0</xdr:colOff>
      <xdr:row>594</xdr:row>
      <xdr:rowOff>0</xdr:rowOff>
    </xdr:from>
    <xdr:to>
      <xdr:col>3</xdr:col>
      <xdr:colOff>0</xdr:colOff>
      <xdr:row>596</xdr:row>
      <xdr:rowOff>0</xdr:rowOff>
    </xdr:to>
    <xdr:pic>
      <xdr:nvPicPr>
        <xdr:cNvPr id="1253" name="Picture 1">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302240"/>
          <a:ext cx="731520" cy="822960"/>
        </a:xfrm>
        <a:prstGeom prst="rect">
          <a:avLst/>
        </a:prstGeom>
        <a:noFill/>
      </xdr:spPr>
    </xdr:pic>
    <xdr:clientData/>
  </xdr:twoCellAnchor>
  <xdr:twoCellAnchor>
    <xdr:from>
      <xdr:col>2</xdr:col>
      <xdr:colOff>0</xdr:colOff>
      <xdr:row>596</xdr:row>
      <xdr:rowOff>0</xdr:rowOff>
    </xdr:from>
    <xdr:to>
      <xdr:col>3</xdr:col>
      <xdr:colOff>0</xdr:colOff>
      <xdr:row>598</xdr:row>
      <xdr:rowOff>0</xdr:rowOff>
    </xdr:to>
    <xdr:pic>
      <xdr:nvPicPr>
        <xdr:cNvPr id="1254" name="Picture 1">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468100"/>
          <a:ext cx="731520" cy="822960"/>
        </a:xfrm>
        <a:prstGeom prst="rect">
          <a:avLst/>
        </a:prstGeom>
        <a:noFill/>
      </xdr:spPr>
    </xdr:pic>
    <xdr:clientData/>
  </xdr:twoCellAnchor>
  <xdr:twoCellAnchor>
    <xdr:from>
      <xdr:col>2</xdr:col>
      <xdr:colOff>0</xdr:colOff>
      <xdr:row>598</xdr:row>
      <xdr:rowOff>0</xdr:rowOff>
    </xdr:from>
    <xdr:to>
      <xdr:col>3</xdr:col>
      <xdr:colOff>0</xdr:colOff>
      <xdr:row>600</xdr:row>
      <xdr:rowOff>0</xdr:rowOff>
    </xdr:to>
    <xdr:pic>
      <xdr:nvPicPr>
        <xdr:cNvPr id="1255" name="Picture 1">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649200"/>
          <a:ext cx="731520" cy="822960"/>
        </a:xfrm>
        <a:prstGeom prst="rect">
          <a:avLst/>
        </a:prstGeom>
        <a:noFill/>
      </xdr:spPr>
    </xdr:pic>
    <xdr:clientData/>
  </xdr:twoCellAnchor>
  <xdr:twoCellAnchor>
    <xdr:from>
      <xdr:col>2</xdr:col>
      <xdr:colOff>0</xdr:colOff>
      <xdr:row>600</xdr:row>
      <xdr:rowOff>0</xdr:rowOff>
    </xdr:from>
    <xdr:to>
      <xdr:col>3</xdr:col>
      <xdr:colOff>0</xdr:colOff>
      <xdr:row>602</xdr:row>
      <xdr:rowOff>0</xdr:rowOff>
    </xdr:to>
    <xdr:pic>
      <xdr:nvPicPr>
        <xdr:cNvPr id="1256" name="Picture 1">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997940"/>
          <a:ext cx="731520" cy="822960"/>
        </a:xfrm>
        <a:prstGeom prst="rect">
          <a:avLst/>
        </a:prstGeom>
        <a:noFill/>
      </xdr:spPr>
    </xdr:pic>
    <xdr:clientData/>
  </xdr:twoCellAnchor>
  <xdr:twoCellAnchor>
    <xdr:from>
      <xdr:col>2</xdr:col>
      <xdr:colOff>0</xdr:colOff>
      <xdr:row>602</xdr:row>
      <xdr:rowOff>0</xdr:rowOff>
    </xdr:from>
    <xdr:to>
      <xdr:col>3</xdr:col>
      <xdr:colOff>0</xdr:colOff>
      <xdr:row>604</xdr:row>
      <xdr:rowOff>0</xdr:rowOff>
    </xdr:to>
    <xdr:pic>
      <xdr:nvPicPr>
        <xdr:cNvPr id="1257" name="Picture 1">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422880"/>
          <a:ext cx="731520" cy="822960"/>
        </a:xfrm>
        <a:prstGeom prst="rect">
          <a:avLst/>
        </a:prstGeom>
        <a:noFill/>
      </xdr:spPr>
    </xdr:pic>
    <xdr:clientData/>
  </xdr:twoCellAnchor>
  <xdr:twoCellAnchor>
    <xdr:from>
      <xdr:col>2</xdr:col>
      <xdr:colOff>0</xdr:colOff>
      <xdr:row>604</xdr:row>
      <xdr:rowOff>0</xdr:rowOff>
    </xdr:from>
    <xdr:to>
      <xdr:col>3</xdr:col>
      <xdr:colOff>0</xdr:colOff>
      <xdr:row>606</xdr:row>
      <xdr:rowOff>0</xdr:rowOff>
    </xdr:to>
    <xdr:pic>
      <xdr:nvPicPr>
        <xdr:cNvPr id="1259" name="Picture 1">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23275" y="607788908"/>
          <a:ext cx="764683" cy="2012324"/>
        </a:xfrm>
        <a:prstGeom prst="rect">
          <a:avLst/>
        </a:prstGeom>
        <a:noFill/>
      </xdr:spPr>
    </xdr:pic>
    <xdr:clientData/>
  </xdr:twoCellAnchor>
  <xdr:twoCellAnchor>
    <xdr:from>
      <xdr:col>2</xdr:col>
      <xdr:colOff>0</xdr:colOff>
      <xdr:row>606</xdr:row>
      <xdr:rowOff>0</xdr:rowOff>
    </xdr:from>
    <xdr:to>
      <xdr:col>3</xdr:col>
      <xdr:colOff>0</xdr:colOff>
      <xdr:row>608</xdr:row>
      <xdr:rowOff>0</xdr:rowOff>
    </xdr:to>
    <xdr:pic>
      <xdr:nvPicPr>
        <xdr:cNvPr id="1260" name="Picture 1">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9019520"/>
          <a:ext cx="731520" cy="822960"/>
        </a:xfrm>
        <a:prstGeom prst="rect">
          <a:avLst/>
        </a:prstGeom>
        <a:noFill/>
      </xdr:spPr>
    </xdr:pic>
    <xdr:clientData/>
  </xdr:twoCellAnchor>
  <xdr:twoCellAnchor>
    <xdr:from>
      <xdr:col>2</xdr:col>
      <xdr:colOff>0</xdr:colOff>
      <xdr:row>608</xdr:row>
      <xdr:rowOff>0</xdr:rowOff>
    </xdr:from>
    <xdr:to>
      <xdr:col>3</xdr:col>
      <xdr:colOff>0</xdr:colOff>
      <xdr:row>610</xdr:row>
      <xdr:rowOff>0</xdr:rowOff>
    </xdr:to>
    <xdr:pic>
      <xdr:nvPicPr>
        <xdr:cNvPr id="1261" name="Picture 1">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200620"/>
          <a:ext cx="731520" cy="822960"/>
        </a:xfrm>
        <a:prstGeom prst="rect">
          <a:avLst/>
        </a:prstGeom>
        <a:noFill/>
      </xdr:spPr>
    </xdr:pic>
    <xdr:clientData/>
  </xdr:twoCellAnchor>
  <xdr:twoCellAnchor>
    <xdr:from>
      <xdr:col>2</xdr:col>
      <xdr:colOff>0</xdr:colOff>
      <xdr:row>610</xdr:row>
      <xdr:rowOff>0</xdr:rowOff>
    </xdr:from>
    <xdr:to>
      <xdr:col>3</xdr:col>
      <xdr:colOff>0</xdr:colOff>
      <xdr:row>612</xdr:row>
      <xdr:rowOff>0</xdr:rowOff>
    </xdr:to>
    <xdr:pic>
      <xdr:nvPicPr>
        <xdr:cNvPr id="1263" name="Picture 1">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2562820"/>
          <a:ext cx="731520" cy="822960"/>
        </a:xfrm>
        <a:prstGeom prst="rect">
          <a:avLst/>
        </a:prstGeom>
        <a:noFill/>
      </xdr:spPr>
    </xdr:pic>
    <xdr:clientData/>
  </xdr:twoCellAnchor>
  <xdr:twoCellAnchor>
    <xdr:from>
      <xdr:col>2</xdr:col>
      <xdr:colOff>0</xdr:colOff>
      <xdr:row>612</xdr:row>
      <xdr:rowOff>0</xdr:rowOff>
    </xdr:from>
    <xdr:to>
      <xdr:col>3</xdr:col>
      <xdr:colOff>0</xdr:colOff>
      <xdr:row>614</xdr:row>
      <xdr:rowOff>0</xdr:rowOff>
    </xdr:to>
    <xdr:pic>
      <xdr:nvPicPr>
        <xdr:cNvPr id="1264" name="Picture 1">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728680"/>
          <a:ext cx="731520" cy="822960"/>
        </a:xfrm>
        <a:prstGeom prst="rect">
          <a:avLst/>
        </a:prstGeom>
        <a:noFill/>
      </xdr:spPr>
    </xdr:pic>
    <xdr:clientData/>
  </xdr:twoCellAnchor>
  <xdr:twoCellAnchor>
    <xdr:from>
      <xdr:col>2</xdr:col>
      <xdr:colOff>0</xdr:colOff>
      <xdr:row>614</xdr:row>
      <xdr:rowOff>0</xdr:rowOff>
    </xdr:from>
    <xdr:to>
      <xdr:col>3</xdr:col>
      <xdr:colOff>0</xdr:colOff>
      <xdr:row>616</xdr:row>
      <xdr:rowOff>0</xdr:rowOff>
    </xdr:to>
    <xdr:pic>
      <xdr:nvPicPr>
        <xdr:cNvPr id="1265" name="Picture 1">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4909780"/>
          <a:ext cx="731520" cy="822960"/>
        </a:xfrm>
        <a:prstGeom prst="rect">
          <a:avLst/>
        </a:prstGeom>
        <a:noFill/>
      </xdr:spPr>
    </xdr:pic>
    <xdr:clientData/>
  </xdr:twoCellAnchor>
  <xdr:twoCellAnchor>
    <xdr:from>
      <xdr:col>2</xdr:col>
      <xdr:colOff>0</xdr:colOff>
      <xdr:row>616</xdr:row>
      <xdr:rowOff>0</xdr:rowOff>
    </xdr:from>
    <xdr:to>
      <xdr:col>3</xdr:col>
      <xdr:colOff>0</xdr:colOff>
      <xdr:row>618</xdr:row>
      <xdr:rowOff>0</xdr:rowOff>
    </xdr:to>
    <xdr:pic>
      <xdr:nvPicPr>
        <xdr:cNvPr id="1266" name="Picture 1">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090880"/>
          <a:ext cx="731520" cy="822960"/>
        </a:xfrm>
        <a:prstGeom prst="rect">
          <a:avLst/>
        </a:prstGeom>
        <a:noFill/>
      </xdr:spPr>
    </xdr:pic>
    <xdr:clientData/>
  </xdr:twoCellAnchor>
  <xdr:twoCellAnchor>
    <xdr:from>
      <xdr:col>2</xdr:col>
      <xdr:colOff>0</xdr:colOff>
      <xdr:row>618</xdr:row>
      <xdr:rowOff>0</xdr:rowOff>
    </xdr:from>
    <xdr:to>
      <xdr:col>3</xdr:col>
      <xdr:colOff>0</xdr:colOff>
      <xdr:row>620</xdr:row>
      <xdr:rowOff>0</xdr:rowOff>
    </xdr:to>
    <xdr:pic>
      <xdr:nvPicPr>
        <xdr:cNvPr id="1267" name="Picture 1">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7271980"/>
          <a:ext cx="731520" cy="822960"/>
        </a:xfrm>
        <a:prstGeom prst="rect">
          <a:avLst/>
        </a:prstGeom>
        <a:noFill/>
      </xdr:spPr>
    </xdr:pic>
    <xdr:clientData/>
  </xdr:twoCellAnchor>
  <xdr:twoCellAnchor>
    <xdr:from>
      <xdr:col>2</xdr:col>
      <xdr:colOff>0</xdr:colOff>
      <xdr:row>620</xdr:row>
      <xdr:rowOff>0</xdr:rowOff>
    </xdr:from>
    <xdr:to>
      <xdr:col>3</xdr:col>
      <xdr:colOff>0</xdr:colOff>
      <xdr:row>622</xdr:row>
      <xdr:rowOff>0</xdr:rowOff>
    </xdr:to>
    <xdr:pic>
      <xdr:nvPicPr>
        <xdr:cNvPr id="1268" name="Picture 1">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8437840"/>
          <a:ext cx="731520" cy="822960"/>
        </a:xfrm>
        <a:prstGeom prst="rect">
          <a:avLst/>
        </a:prstGeom>
        <a:noFill/>
      </xdr:spPr>
    </xdr:pic>
    <xdr:clientData/>
  </xdr:twoCellAnchor>
  <xdr:twoCellAnchor>
    <xdr:from>
      <xdr:col>2</xdr:col>
      <xdr:colOff>0</xdr:colOff>
      <xdr:row>622</xdr:row>
      <xdr:rowOff>0</xdr:rowOff>
    </xdr:from>
    <xdr:to>
      <xdr:col>3</xdr:col>
      <xdr:colOff>0</xdr:colOff>
      <xdr:row>624</xdr:row>
      <xdr:rowOff>0</xdr:rowOff>
    </xdr:to>
    <xdr:pic>
      <xdr:nvPicPr>
        <xdr:cNvPr id="1269" name="Picture 1">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9618940"/>
          <a:ext cx="731520" cy="822960"/>
        </a:xfrm>
        <a:prstGeom prst="rect">
          <a:avLst/>
        </a:prstGeom>
        <a:noFill/>
      </xdr:spPr>
    </xdr:pic>
    <xdr:clientData/>
  </xdr:twoCellAnchor>
  <xdr:twoCellAnchor>
    <xdr:from>
      <xdr:col>2</xdr:col>
      <xdr:colOff>0</xdr:colOff>
      <xdr:row>624</xdr:row>
      <xdr:rowOff>0</xdr:rowOff>
    </xdr:from>
    <xdr:to>
      <xdr:col>3</xdr:col>
      <xdr:colOff>0</xdr:colOff>
      <xdr:row>626</xdr:row>
      <xdr:rowOff>0</xdr:rowOff>
    </xdr:to>
    <xdr:pic>
      <xdr:nvPicPr>
        <xdr:cNvPr id="1270" name="Picture 1">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0967680"/>
          <a:ext cx="731520" cy="822960"/>
        </a:xfrm>
        <a:prstGeom prst="rect">
          <a:avLst/>
        </a:prstGeom>
        <a:noFill/>
      </xdr:spPr>
    </xdr:pic>
    <xdr:clientData/>
  </xdr:twoCellAnchor>
  <xdr:twoCellAnchor>
    <xdr:from>
      <xdr:col>2</xdr:col>
      <xdr:colOff>0</xdr:colOff>
      <xdr:row>626</xdr:row>
      <xdr:rowOff>0</xdr:rowOff>
    </xdr:from>
    <xdr:to>
      <xdr:col>3</xdr:col>
      <xdr:colOff>0</xdr:colOff>
      <xdr:row>628</xdr:row>
      <xdr:rowOff>0</xdr:rowOff>
    </xdr:to>
    <xdr:pic>
      <xdr:nvPicPr>
        <xdr:cNvPr id="1271" name="Picture 1">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2301180"/>
          <a:ext cx="731520" cy="822960"/>
        </a:xfrm>
        <a:prstGeom prst="rect">
          <a:avLst/>
        </a:prstGeom>
        <a:noFill/>
      </xdr:spPr>
    </xdr:pic>
    <xdr:clientData/>
  </xdr:twoCellAnchor>
  <xdr:twoCellAnchor>
    <xdr:from>
      <xdr:col>2</xdr:col>
      <xdr:colOff>0</xdr:colOff>
      <xdr:row>628</xdr:row>
      <xdr:rowOff>0</xdr:rowOff>
    </xdr:from>
    <xdr:to>
      <xdr:col>3</xdr:col>
      <xdr:colOff>0</xdr:colOff>
      <xdr:row>630</xdr:row>
      <xdr:rowOff>0</xdr:rowOff>
    </xdr:to>
    <xdr:pic>
      <xdr:nvPicPr>
        <xdr:cNvPr id="1272" name="Picture 1">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3482280"/>
          <a:ext cx="731520" cy="822960"/>
        </a:xfrm>
        <a:prstGeom prst="rect">
          <a:avLst/>
        </a:prstGeom>
        <a:noFill/>
      </xdr:spPr>
    </xdr:pic>
    <xdr:clientData/>
  </xdr:twoCellAnchor>
  <xdr:twoCellAnchor>
    <xdr:from>
      <xdr:col>2</xdr:col>
      <xdr:colOff>0</xdr:colOff>
      <xdr:row>630</xdr:row>
      <xdr:rowOff>0</xdr:rowOff>
    </xdr:from>
    <xdr:to>
      <xdr:col>3</xdr:col>
      <xdr:colOff>0</xdr:colOff>
      <xdr:row>632</xdr:row>
      <xdr:rowOff>0</xdr:rowOff>
    </xdr:to>
    <xdr:pic>
      <xdr:nvPicPr>
        <xdr:cNvPr id="1273" name="Picture 1">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4663380"/>
          <a:ext cx="731520" cy="822960"/>
        </a:xfrm>
        <a:prstGeom prst="rect">
          <a:avLst/>
        </a:prstGeom>
        <a:noFill/>
      </xdr:spPr>
    </xdr:pic>
    <xdr:clientData/>
  </xdr:twoCellAnchor>
  <xdr:twoCellAnchor>
    <xdr:from>
      <xdr:col>2</xdr:col>
      <xdr:colOff>0</xdr:colOff>
      <xdr:row>632</xdr:row>
      <xdr:rowOff>0</xdr:rowOff>
    </xdr:from>
    <xdr:to>
      <xdr:col>3</xdr:col>
      <xdr:colOff>0</xdr:colOff>
      <xdr:row>634</xdr:row>
      <xdr:rowOff>0</xdr:rowOff>
    </xdr:to>
    <xdr:pic>
      <xdr:nvPicPr>
        <xdr:cNvPr id="1274" name="Picture 1">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844480"/>
          <a:ext cx="731520" cy="822960"/>
        </a:xfrm>
        <a:prstGeom prst="rect">
          <a:avLst/>
        </a:prstGeom>
        <a:noFill/>
      </xdr:spPr>
    </xdr:pic>
    <xdr:clientData/>
  </xdr:twoCellAnchor>
  <xdr:twoCellAnchor>
    <xdr:from>
      <xdr:col>2</xdr:col>
      <xdr:colOff>0</xdr:colOff>
      <xdr:row>634</xdr:row>
      <xdr:rowOff>0</xdr:rowOff>
    </xdr:from>
    <xdr:to>
      <xdr:col>3</xdr:col>
      <xdr:colOff>0</xdr:colOff>
      <xdr:row>636</xdr:row>
      <xdr:rowOff>0</xdr:rowOff>
    </xdr:to>
    <xdr:pic>
      <xdr:nvPicPr>
        <xdr:cNvPr id="1275" name="Picture 1">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7010340"/>
          <a:ext cx="731520" cy="822960"/>
        </a:xfrm>
        <a:prstGeom prst="rect">
          <a:avLst/>
        </a:prstGeom>
        <a:noFill/>
      </xdr:spPr>
    </xdr:pic>
    <xdr:clientData/>
  </xdr:twoCellAnchor>
  <xdr:twoCellAnchor>
    <xdr:from>
      <xdr:col>2</xdr:col>
      <xdr:colOff>0</xdr:colOff>
      <xdr:row>636</xdr:row>
      <xdr:rowOff>0</xdr:rowOff>
    </xdr:from>
    <xdr:to>
      <xdr:col>3</xdr:col>
      <xdr:colOff>0</xdr:colOff>
      <xdr:row>638</xdr:row>
      <xdr:rowOff>0</xdr:rowOff>
    </xdr:to>
    <xdr:pic>
      <xdr:nvPicPr>
        <xdr:cNvPr id="1276" name="Picture 1">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8191440"/>
          <a:ext cx="731520" cy="822960"/>
        </a:xfrm>
        <a:prstGeom prst="rect">
          <a:avLst/>
        </a:prstGeom>
        <a:noFill/>
      </xdr:spPr>
    </xdr:pic>
    <xdr:clientData/>
  </xdr:twoCellAnchor>
  <xdr:twoCellAnchor>
    <xdr:from>
      <xdr:col>2</xdr:col>
      <xdr:colOff>0</xdr:colOff>
      <xdr:row>638</xdr:row>
      <xdr:rowOff>0</xdr:rowOff>
    </xdr:from>
    <xdr:to>
      <xdr:col>3</xdr:col>
      <xdr:colOff>0</xdr:colOff>
      <xdr:row>640</xdr:row>
      <xdr:rowOff>0</xdr:rowOff>
    </xdr:to>
    <xdr:pic>
      <xdr:nvPicPr>
        <xdr:cNvPr id="1277" name="Picture 1">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372540"/>
          <a:ext cx="731520" cy="822960"/>
        </a:xfrm>
        <a:prstGeom prst="rect">
          <a:avLst/>
        </a:prstGeom>
        <a:noFill/>
      </xdr:spPr>
    </xdr:pic>
    <xdr:clientData/>
  </xdr:twoCellAnchor>
  <xdr:twoCellAnchor>
    <xdr:from>
      <xdr:col>2</xdr:col>
      <xdr:colOff>0</xdr:colOff>
      <xdr:row>640</xdr:row>
      <xdr:rowOff>0</xdr:rowOff>
    </xdr:from>
    <xdr:to>
      <xdr:col>3</xdr:col>
      <xdr:colOff>0</xdr:colOff>
      <xdr:row>642</xdr:row>
      <xdr:rowOff>0</xdr:rowOff>
    </xdr:to>
    <xdr:pic>
      <xdr:nvPicPr>
        <xdr:cNvPr id="1278" name="Picture 1">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0553640"/>
          <a:ext cx="731520" cy="822960"/>
        </a:xfrm>
        <a:prstGeom prst="rect">
          <a:avLst/>
        </a:prstGeom>
        <a:noFill/>
      </xdr:spPr>
    </xdr:pic>
    <xdr:clientData/>
  </xdr:twoCellAnchor>
  <xdr:twoCellAnchor>
    <xdr:from>
      <xdr:col>2</xdr:col>
      <xdr:colOff>0</xdr:colOff>
      <xdr:row>642</xdr:row>
      <xdr:rowOff>0</xdr:rowOff>
    </xdr:from>
    <xdr:to>
      <xdr:col>3</xdr:col>
      <xdr:colOff>0</xdr:colOff>
      <xdr:row>644</xdr:row>
      <xdr:rowOff>0</xdr:rowOff>
    </xdr:to>
    <xdr:pic>
      <xdr:nvPicPr>
        <xdr:cNvPr id="1282" name="Picture 1">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5262800"/>
          <a:ext cx="731520" cy="822960"/>
        </a:xfrm>
        <a:prstGeom prst="rect">
          <a:avLst/>
        </a:prstGeom>
        <a:noFill/>
      </xdr:spPr>
    </xdr:pic>
    <xdr:clientData/>
  </xdr:twoCellAnchor>
  <xdr:twoCellAnchor>
    <xdr:from>
      <xdr:col>2</xdr:col>
      <xdr:colOff>0</xdr:colOff>
      <xdr:row>644</xdr:row>
      <xdr:rowOff>0</xdr:rowOff>
    </xdr:from>
    <xdr:to>
      <xdr:col>3</xdr:col>
      <xdr:colOff>0</xdr:colOff>
      <xdr:row>646</xdr:row>
      <xdr:rowOff>0</xdr:rowOff>
    </xdr:to>
    <xdr:pic>
      <xdr:nvPicPr>
        <xdr:cNvPr id="1284" name="Picture 1">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7678340"/>
          <a:ext cx="731520" cy="822960"/>
        </a:xfrm>
        <a:prstGeom prst="rect">
          <a:avLst/>
        </a:prstGeom>
        <a:noFill/>
      </xdr:spPr>
    </xdr:pic>
    <xdr:clientData/>
  </xdr:twoCellAnchor>
  <xdr:twoCellAnchor>
    <xdr:from>
      <xdr:col>2</xdr:col>
      <xdr:colOff>0</xdr:colOff>
      <xdr:row>646</xdr:row>
      <xdr:rowOff>0</xdr:rowOff>
    </xdr:from>
    <xdr:to>
      <xdr:col>3</xdr:col>
      <xdr:colOff>0</xdr:colOff>
      <xdr:row>648</xdr:row>
      <xdr:rowOff>0</xdr:rowOff>
    </xdr:to>
    <xdr:pic>
      <xdr:nvPicPr>
        <xdr:cNvPr id="1288" name="Picture 1">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3004720"/>
          <a:ext cx="731520" cy="822960"/>
        </a:xfrm>
        <a:prstGeom prst="rect">
          <a:avLst/>
        </a:prstGeom>
        <a:noFill/>
      </xdr:spPr>
    </xdr:pic>
    <xdr:clientData/>
  </xdr:twoCellAnchor>
  <xdr:twoCellAnchor>
    <xdr:from>
      <xdr:col>2</xdr:col>
      <xdr:colOff>0</xdr:colOff>
      <xdr:row>648</xdr:row>
      <xdr:rowOff>0</xdr:rowOff>
    </xdr:from>
    <xdr:to>
      <xdr:col>3</xdr:col>
      <xdr:colOff>0</xdr:colOff>
      <xdr:row>650</xdr:row>
      <xdr:rowOff>0</xdr:rowOff>
    </xdr:to>
    <xdr:pic>
      <xdr:nvPicPr>
        <xdr:cNvPr id="1289" name="Picture 1">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4719220"/>
          <a:ext cx="731520" cy="822960"/>
        </a:xfrm>
        <a:prstGeom prst="rect">
          <a:avLst/>
        </a:prstGeom>
        <a:noFill/>
      </xdr:spPr>
    </xdr:pic>
    <xdr:clientData/>
  </xdr:twoCellAnchor>
  <xdr:twoCellAnchor>
    <xdr:from>
      <xdr:col>2</xdr:col>
      <xdr:colOff>0</xdr:colOff>
      <xdr:row>650</xdr:row>
      <xdr:rowOff>0</xdr:rowOff>
    </xdr:from>
    <xdr:to>
      <xdr:col>3</xdr:col>
      <xdr:colOff>0</xdr:colOff>
      <xdr:row>652</xdr:row>
      <xdr:rowOff>0</xdr:rowOff>
    </xdr:to>
    <xdr:pic>
      <xdr:nvPicPr>
        <xdr:cNvPr id="1291" name="Picture 1">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7081420"/>
          <a:ext cx="731520" cy="822960"/>
        </a:xfrm>
        <a:prstGeom prst="rect">
          <a:avLst/>
        </a:prstGeom>
        <a:noFill/>
      </xdr:spPr>
    </xdr:pic>
    <xdr:clientData/>
  </xdr:twoCellAnchor>
  <xdr:twoCellAnchor>
    <xdr:from>
      <xdr:col>2</xdr:col>
      <xdr:colOff>0</xdr:colOff>
      <xdr:row>652</xdr:row>
      <xdr:rowOff>0</xdr:rowOff>
    </xdr:from>
    <xdr:to>
      <xdr:col>3</xdr:col>
      <xdr:colOff>0</xdr:colOff>
      <xdr:row>654</xdr:row>
      <xdr:rowOff>0</xdr:rowOff>
    </xdr:to>
    <xdr:pic>
      <xdr:nvPicPr>
        <xdr:cNvPr id="1295" name="Picture 1">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1790580"/>
          <a:ext cx="731520" cy="822960"/>
        </a:xfrm>
        <a:prstGeom prst="rect">
          <a:avLst/>
        </a:prstGeom>
        <a:noFill/>
      </xdr:spPr>
    </xdr:pic>
    <xdr:clientData/>
  </xdr:twoCellAnchor>
  <xdr:twoCellAnchor>
    <xdr:from>
      <xdr:col>2</xdr:col>
      <xdr:colOff>0</xdr:colOff>
      <xdr:row>654</xdr:row>
      <xdr:rowOff>0</xdr:rowOff>
    </xdr:from>
    <xdr:to>
      <xdr:col>3</xdr:col>
      <xdr:colOff>0</xdr:colOff>
      <xdr:row>656</xdr:row>
      <xdr:rowOff>0</xdr:rowOff>
    </xdr:to>
    <xdr:pic>
      <xdr:nvPicPr>
        <xdr:cNvPr id="1304" name="Picture 1">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656</xdr:row>
      <xdr:rowOff>0</xdr:rowOff>
    </xdr:from>
    <xdr:to>
      <xdr:col>3</xdr:col>
      <xdr:colOff>0</xdr:colOff>
      <xdr:row>658</xdr:row>
      <xdr:rowOff>0</xdr:rowOff>
    </xdr:to>
    <xdr:pic>
      <xdr:nvPicPr>
        <xdr:cNvPr id="1305" name="Picture 1">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1100"/>
          <a:ext cx="731520" cy="822960"/>
        </a:xfrm>
        <a:prstGeom prst="rect">
          <a:avLst/>
        </a:prstGeom>
        <a:noFill/>
      </xdr:spPr>
    </xdr:pic>
    <xdr:clientData/>
  </xdr:twoCellAnchor>
  <xdr:twoCellAnchor>
    <xdr:from>
      <xdr:col>2</xdr:col>
      <xdr:colOff>0</xdr:colOff>
      <xdr:row>658</xdr:row>
      <xdr:rowOff>0</xdr:rowOff>
    </xdr:from>
    <xdr:to>
      <xdr:col>3</xdr:col>
      <xdr:colOff>0</xdr:colOff>
      <xdr:row>660</xdr:row>
      <xdr:rowOff>0</xdr:rowOff>
    </xdr:to>
    <xdr:pic>
      <xdr:nvPicPr>
        <xdr:cNvPr id="1306" name="Picture 1">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46960"/>
          <a:ext cx="731520" cy="822960"/>
        </a:xfrm>
        <a:prstGeom prst="rect">
          <a:avLst/>
        </a:prstGeom>
        <a:noFill/>
      </xdr:spPr>
    </xdr:pic>
    <xdr:clientData/>
  </xdr:twoCellAnchor>
  <xdr:twoCellAnchor>
    <xdr:from>
      <xdr:col>2</xdr:col>
      <xdr:colOff>0</xdr:colOff>
      <xdr:row>660</xdr:row>
      <xdr:rowOff>0</xdr:rowOff>
    </xdr:from>
    <xdr:to>
      <xdr:col>3</xdr:col>
      <xdr:colOff>0</xdr:colOff>
      <xdr:row>662</xdr:row>
      <xdr:rowOff>0</xdr:rowOff>
    </xdr:to>
    <xdr:pic>
      <xdr:nvPicPr>
        <xdr:cNvPr id="1307" name="Picture 1">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28060"/>
          <a:ext cx="731520" cy="822960"/>
        </a:xfrm>
        <a:prstGeom prst="rect">
          <a:avLst/>
        </a:prstGeom>
        <a:noFill/>
      </xdr:spPr>
    </xdr:pic>
    <xdr:clientData/>
  </xdr:twoCellAnchor>
  <xdr:twoCellAnchor>
    <xdr:from>
      <xdr:col>2</xdr:col>
      <xdr:colOff>0</xdr:colOff>
      <xdr:row>662</xdr:row>
      <xdr:rowOff>0</xdr:rowOff>
    </xdr:from>
    <xdr:to>
      <xdr:col>3</xdr:col>
      <xdr:colOff>0</xdr:colOff>
      <xdr:row>664</xdr:row>
      <xdr:rowOff>0</xdr:rowOff>
    </xdr:to>
    <xdr:pic>
      <xdr:nvPicPr>
        <xdr:cNvPr id="1309" name="Picture 1">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1100"/>
          <a:ext cx="731520" cy="822960"/>
        </a:xfrm>
        <a:prstGeom prst="rect">
          <a:avLst/>
        </a:prstGeom>
        <a:noFill/>
      </xdr:spPr>
    </xdr:pic>
    <xdr:clientData/>
  </xdr:twoCellAnchor>
  <xdr:twoCellAnchor>
    <xdr:from>
      <xdr:col>2</xdr:col>
      <xdr:colOff>0</xdr:colOff>
      <xdr:row>664</xdr:row>
      <xdr:rowOff>0</xdr:rowOff>
    </xdr:from>
    <xdr:to>
      <xdr:col>3</xdr:col>
      <xdr:colOff>0</xdr:colOff>
      <xdr:row>666</xdr:row>
      <xdr:rowOff>0</xdr:rowOff>
    </xdr:to>
    <xdr:pic>
      <xdr:nvPicPr>
        <xdr:cNvPr id="1318" name="Picture 1">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765280"/>
          <a:ext cx="731520" cy="822960"/>
        </a:xfrm>
        <a:prstGeom prst="rect">
          <a:avLst/>
        </a:prstGeom>
        <a:noFill/>
      </xdr:spPr>
    </xdr:pic>
    <xdr:clientData/>
  </xdr:twoCellAnchor>
  <xdr:twoCellAnchor>
    <xdr:from>
      <xdr:col>2</xdr:col>
      <xdr:colOff>0</xdr:colOff>
      <xdr:row>666</xdr:row>
      <xdr:rowOff>0</xdr:rowOff>
    </xdr:from>
    <xdr:to>
      <xdr:col>3</xdr:col>
      <xdr:colOff>0</xdr:colOff>
      <xdr:row>668</xdr:row>
      <xdr:rowOff>0</xdr:rowOff>
    </xdr:to>
    <xdr:pic>
      <xdr:nvPicPr>
        <xdr:cNvPr id="1319" name="Picture 1">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946380"/>
          <a:ext cx="731520" cy="822960"/>
        </a:xfrm>
        <a:prstGeom prst="rect">
          <a:avLst/>
        </a:prstGeom>
        <a:noFill/>
      </xdr:spPr>
    </xdr:pic>
    <xdr:clientData/>
  </xdr:twoCellAnchor>
  <xdr:twoCellAnchor>
    <xdr:from>
      <xdr:col>2</xdr:col>
      <xdr:colOff>0</xdr:colOff>
      <xdr:row>668</xdr:row>
      <xdr:rowOff>0</xdr:rowOff>
    </xdr:from>
    <xdr:to>
      <xdr:col>3</xdr:col>
      <xdr:colOff>0</xdr:colOff>
      <xdr:row>670</xdr:row>
      <xdr:rowOff>0</xdr:rowOff>
    </xdr:to>
    <xdr:pic>
      <xdr:nvPicPr>
        <xdr:cNvPr id="1320" name="Picture 1">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4127480"/>
          <a:ext cx="731520" cy="822960"/>
        </a:xfrm>
        <a:prstGeom prst="rect">
          <a:avLst/>
        </a:prstGeom>
        <a:noFill/>
      </xdr:spPr>
    </xdr:pic>
    <xdr:clientData/>
  </xdr:twoCellAnchor>
  <xdr:twoCellAnchor>
    <xdr:from>
      <xdr:col>2</xdr:col>
      <xdr:colOff>0</xdr:colOff>
      <xdr:row>670</xdr:row>
      <xdr:rowOff>0</xdr:rowOff>
    </xdr:from>
    <xdr:to>
      <xdr:col>3</xdr:col>
      <xdr:colOff>0</xdr:colOff>
      <xdr:row>672</xdr:row>
      <xdr:rowOff>0</xdr:rowOff>
    </xdr:to>
    <xdr:pic>
      <xdr:nvPicPr>
        <xdr:cNvPr id="1321" name="Picture 1">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308580"/>
          <a:ext cx="731520" cy="822960"/>
        </a:xfrm>
        <a:prstGeom prst="rect">
          <a:avLst/>
        </a:prstGeom>
        <a:noFill/>
      </xdr:spPr>
    </xdr:pic>
    <xdr:clientData/>
  </xdr:twoCellAnchor>
  <xdr:twoCellAnchor>
    <xdr:from>
      <xdr:col>2</xdr:col>
      <xdr:colOff>0</xdr:colOff>
      <xdr:row>672</xdr:row>
      <xdr:rowOff>0</xdr:rowOff>
    </xdr:from>
    <xdr:to>
      <xdr:col>3</xdr:col>
      <xdr:colOff>0</xdr:colOff>
      <xdr:row>674</xdr:row>
      <xdr:rowOff>0</xdr:rowOff>
    </xdr:to>
    <xdr:pic>
      <xdr:nvPicPr>
        <xdr:cNvPr id="1322" name="Picture 1">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474440"/>
          <a:ext cx="731520" cy="822960"/>
        </a:xfrm>
        <a:prstGeom prst="rect">
          <a:avLst/>
        </a:prstGeom>
        <a:noFill/>
      </xdr:spPr>
    </xdr:pic>
    <xdr:clientData/>
  </xdr:twoCellAnchor>
  <xdr:twoCellAnchor>
    <xdr:from>
      <xdr:col>2</xdr:col>
      <xdr:colOff>0</xdr:colOff>
      <xdr:row>674</xdr:row>
      <xdr:rowOff>0</xdr:rowOff>
    </xdr:from>
    <xdr:to>
      <xdr:col>3</xdr:col>
      <xdr:colOff>0</xdr:colOff>
      <xdr:row>676</xdr:row>
      <xdr:rowOff>0</xdr:rowOff>
    </xdr:to>
    <xdr:pic>
      <xdr:nvPicPr>
        <xdr:cNvPr id="1325" name="Picture 1">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98320"/>
          <a:ext cx="731520" cy="822960"/>
        </a:xfrm>
        <a:prstGeom prst="rect">
          <a:avLst/>
        </a:prstGeom>
        <a:noFill/>
      </xdr:spPr>
    </xdr:pic>
    <xdr:clientData/>
  </xdr:twoCellAnchor>
  <xdr:twoCellAnchor>
    <xdr:from>
      <xdr:col>2</xdr:col>
      <xdr:colOff>0</xdr:colOff>
      <xdr:row>676</xdr:row>
      <xdr:rowOff>0</xdr:rowOff>
    </xdr:from>
    <xdr:to>
      <xdr:col>3</xdr:col>
      <xdr:colOff>0</xdr:colOff>
      <xdr:row>678</xdr:row>
      <xdr:rowOff>0</xdr:rowOff>
    </xdr:to>
    <xdr:pic>
      <xdr:nvPicPr>
        <xdr:cNvPr id="1326" name="Picture 1">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74620"/>
          <a:ext cx="731520" cy="822960"/>
        </a:xfrm>
        <a:prstGeom prst="rect">
          <a:avLst/>
        </a:prstGeom>
        <a:noFill/>
      </xdr:spPr>
    </xdr:pic>
    <xdr:clientData/>
  </xdr:twoCellAnchor>
  <xdr:twoCellAnchor>
    <xdr:from>
      <xdr:col>2</xdr:col>
      <xdr:colOff>0</xdr:colOff>
      <xdr:row>678</xdr:row>
      <xdr:rowOff>0</xdr:rowOff>
    </xdr:from>
    <xdr:to>
      <xdr:col>3</xdr:col>
      <xdr:colOff>0</xdr:colOff>
      <xdr:row>680</xdr:row>
      <xdr:rowOff>0</xdr:rowOff>
    </xdr:to>
    <xdr:pic>
      <xdr:nvPicPr>
        <xdr:cNvPr id="1327" name="Picture 1">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73780"/>
          <a:ext cx="731520" cy="822960"/>
        </a:xfrm>
        <a:prstGeom prst="rect">
          <a:avLst/>
        </a:prstGeom>
        <a:noFill/>
      </xdr:spPr>
    </xdr:pic>
    <xdr:clientData/>
  </xdr:twoCellAnchor>
  <xdr:twoCellAnchor>
    <xdr:from>
      <xdr:col>2</xdr:col>
      <xdr:colOff>0</xdr:colOff>
      <xdr:row>680</xdr:row>
      <xdr:rowOff>0</xdr:rowOff>
    </xdr:from>
    <xdr:to>
      <xdr:col>3</xdr:col>
      <xdr:colOff>0</xdr:colOff>
      <xdr:row>682</xdr:row>
      <xdr:rowOff>0</xdr:rowOff>
    </xdr:to>
    <xdr:pic>
      <xdr:nvPicPr>
        <xdr:cNvPr id="1328" name="Picture 1">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472940"/>
          <a:ext cx="731520" cy="822960"/>
        </a:xfrm>
        <a:prstGeom prst="rect">
          <a:avLst/>
        </a:prstGeom>
        <a:noFill/>
      </xdr:spPr>
    </xdr:pic>
    <xdr:clientData/>
  </xdr:twoCellAnchor>
  <xdr:twoCellAnchor>
    <xdr:from>
      <xdr:col>2</xdr:col>
      <xdr:colOff>0</xdr:colOff>
      <xdr:row>682</xdr:row>
      <xdr:rowOff>0</xdr:rowOff>
    </xdr:from>
    <xdr:to>
      <xdr:col>3</xdr:col>
      <xdr:colOff>0</xdr:colOff>
      <xdr:row>684</xdr:row>
      <xdr:rowOff>0</xdr:rowOff>
    </xdr:to>
    <xdr:pic>
      <xdr:nvPicPr>
        <xdr:cNvPr id="1330" name="Picture 1">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1100"/>
          <a:ext cx="731520" cy="822960"/>
        </a:xfrm>
        <a:prstGeom prst="rect">
          <a:avLst/>
        </a:prstGeom>
        <a:noFill/>
      </xdr:spPr>
    </xdr:pic>
    <xdr:clientData/>
  </xdr:twoCellAnchor>
  <xdr:twoCellAnchor>
    <xdr:from>
      <xdr:col>2</xdr:col>
      <xdr:colOff>0</xdr:colOff>
      <xdr:row>684</xdr:row>
      <xdr:rowOff>0</xdr:rowOff>
    </xdr:from>
    <xdr:to>
      <xdr:col>3</xdr:col>
      <xdr:colOff>0</xdr:colOff>
      <xdr:row>686</xdr:row>
      <xdr:rowOff>0</xdr:rowOff>
    </xdr:to>
    <xdr:pic>
      <xdr:nvPicPr>
        <xdr:cNvPr id="1331" name="Picture 1">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46960"/>
          <a:ext cx="731520" cy="822960"/>
        </a:xfrm>
        <a:prstGeom prst="rect">
          <a:avLst/>
        </a:prstGeom>
        <a:noFill/>
      </xdr:spPr>
    </xdr:pic>
    <xdr:clientData/>
  </xdr:twoCellAnchor>
  <xdr:twoCellAnchor>
    <xdr:from>
      <xdr:col>2</xdr:col>
      <xdr:colOff>0</xdr:colOff>
      <xdr:row>686</xdr:row>
      <xdr:rowOff>0</xdr:rowOff>
    </xdr:from>
    <xdr:to>
      <xdr:col>3</xdr:col>
      <xdr:colOff>0</xdr:colOff>
      <xdr:row>688</xdr:row>
      <xdr:rowOff>0</xdr:rowOff>
    </xdr:to>
    <xdr:pic>
      <xdr:nvPicPr>
        <xdr:cNvPr id="1332" name="Picture 1">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28060"/>
          <a:ext cx="731520" cy="822960"/>
        </a:xfrm>
        <a:prstGeom prst="rect">
          <a:avLst/>
        </a:prstGeom>
        <a:noFill/>
      </xdr:spPr>
    </xdr:pic>
    <xdr:clientData/>
  </xdr:twoCellAnchor>
  <xdr:twoCellAnchor>
    <xdr:from>
      <xdr:col>2</xdr:col>
      <xdr:colOff>0</xdr:colOff>
      <xdr:row>688</xdr:row>
      <xdr:rowOff>0</xdr:rowOff>
    </xdr:from>
    <xdr:to>
      <xdr:col>3</xdr:col>
      <xdr:colOff>0</xdr:colOff>
      <xdr:row>690</xdr:row>
      <xdr:rowOff>0</xdr:rowOff>
    </xdr:to>
    <xdr:pic>
      <xdr:nvPicPr>
        <xdr:cNvPr id="1335" name="Picture 1">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056120"/>
          <a:ext cx="731520" cy="822960"/>
        </a:xfrm>
        <a:prstGeom prst="rect">
          <a:avLst/>
        </a:prstGeom>
        <a:noFill/>
      </xdr:spPr>
    </xdr:pic>
    <xdr:clientData/>
  </xdr:twoCellAnchor>
  <xdr:twoCellAnchor>
    <xdr:from>
      <xdr:col>2</xdr:col>
      <xdr:colOff>0</xdr:colOff>
      <xdr:row>690</xdr:row>
      <xdr:rowOff>0</xdr:rowOff>
    </xdr:from>
    <xdr:to>
      <xdr:col>3</xdr:col>
      <xdr:colOff>0</xdr:colOff>
      <xdr:row>692</xdr:row>
      <xdr:rowOff>0</xdr:rowOff>
    </xdr:to>
    <xdr:pic>
      <xdr:nvPicPr>
        <xdr:cNvPr id="1339" name="Picture 1">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692</xdr:row>
      <xdr:rowOff>0</xdr:rowOff>
    </xdr:from>
    <xdr:to>
      <xdr:col>3</xdr:col>
      <xdr:colOff>0</xdr:colOff>
      <xdr:row>694</xdr:row>
      <xdr:rowOff>0</xdr:rowOff>
    </xdr:to>
    <xdr:pic>
      <xdr:nvPicPr>
        <xdr:cNvPr id="1340" name="Picture 1">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1100"/>
          <a:ext cx="731520" cy="822960"/>
        </a:xfrm>
        <a:prstGeom prst="rect">
          <a:avLst/>
        </a:prstGeom>
        <a:noFill/>
      </xdr:spPr>
    </xdr:pic>
    <xdr:clientData/>
  </xdr:twoCellAnchor>
  <xdr:twoCellAnchor>
    <xdr:from>
      <xdr:col>2</xdr:col>
      <xdr:colOff>0</xdr:colOff>
      <xdr:row>694</xdr:row>
      <xdr:rowOff>0</xdr:rowOff>
    </xdr:from>
    <xdr:to>
      <xdr:col>3</xdr:col>
      <xdr:colOff>0</xdr:colOff>
      <xdr:row>696</xdr:row>
      <xdr:rowOff>0</xdr:rowOff>
    </xdr:to>
    <xdr:pic>
      <xdr:nvPicPr>
        <xdr:cNvPr id="1344" name="Picture 1">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696</xdr:row>
      <xdr:rowOff>0</xdr:rowOff>
    </xdr:from>
    <xdr:to>
      <xdr:col>3</xdr:col>
      <xdr:colOff>0</xdr:colOff>
      <xdr:row>698</xdr:row>
      <xdr:rowOff>0</xdr:rowOff>
    </xdr:to>
    <xdr:pic>
      <xdr:nvPicPr>
        <xdr:cNvPr id="1345" name="Picture 1">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67740"/>
          <a:ext cx="731520" cy="822960"/>
        </a:xfrm>
        <a:prstGeom prst="rect">
          <a:avLst/>
        </a:prstGeom>
        <a:noFill/>
      </xdr:spPr>
    </xdr:pic>
    <xdr:clientData/>
  </xdr:twoCellAnchor>
  <xdr:twoCellAnchor>
    <xdr:from>
      <xdr:col>2</xdr:col>
      <xdr:colOff>0</xdr:colOff>
      <xdr:row>698</xdr:row>
      <xdr:rowOff>0</xdr:rowOff>
    </xdr:from>
    <xdr:to>
      <xdr:col>3</xdr:col>
      <xdr:colOff>0</xdr:colOff>
      <xdr:row>700</xdr:row>
      <xdr:rowOff>0</xdr:rowOff>
    </xdr:to>
    <xdr:pic>
      <xdr:nvPicPr>
        <xdr:cNvPr id="1346" name="Picture 1">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66900"/>
          <a:ext cx="731520" cy="822960"/>
        </a:xfrm>
        <a:prstGeom prst="rect">
          <a:avLst/>
        </a:prstGeom>
        <a:noFill/>
      </xdr:spPr>
    </xdr:pic>
    <xdr:clientData/>
  </xdr:twoCellAnchor>
  <xdr:twoCellAnchor>
    <xdr:from>
      <xdr:col>2</xdr:col>
      <xdr:colOff>0</xdr:colOff>
      <xdr:row>700</xdr:row>
      <xdr:rowOff>0</xdr:rowOff>
    </xdr:from>
    <xdr:to>
      <xdr:col>3</xdr:col>
      <xdr:colOff>0</xdr:colOff>
      <xdr:row>702</xdr:row>
      <xdr:rowOff>0</xdr:rowOff>
    </xdr:to>
    <xdr:pic>
      <xdr:nvPicPr>
        <xdr:cNvPr id="1347" name="Picture 1">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390900"/>
          <a:ext cx="731520" cy="822960"/>
        </a:xfrm>
        <a:prstGeom prst="rect">
          <a:avLst/>
        </a:prstGeom>
        <a:noFill/>
      </xdr:spPr>
    </xdr:pic>
    <xdr:clientData/>
  </xdr:twoCellAnchor>
  <xdr:twoCellAnchor>
    <xdr:from>
      <xdr:col>2</xdr:col>
      <xdr:colOff>0</xdr:colOff>
      <xdr:row>702</xdr:row>
      <xdr:rowOff>0</xdr:rowOff>
    </xdr:from>
    <xdr:to>
      <xdr:col>3</xdr:col>
      <xdr:colOff>0</xdr:colOff>
      <xdr:row>704</xdr:row>
      <xdr:rowOff>0</xdr:rowOff>
    </xdr:to>
    <xdr:pic>
      <xdr:nvPicPr>
        <xdr:cNvPr id="1420" name="Picture 1">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542020"/>
          <a:ext cx="731520" cy="822960"/>
        </a:xfrm>
        <a:prstGeom prst="rect">
          <a:avLst/>
        </a:prstGeom>
        <a:noFill/>
      </xdr:spPr>
    </xdr:pic>
    <xdr:clientData/>
  </xdr:twoCellAnchor>
  <xdr:twoCellAnchor>
    <xdr:from>
      <xdr:col>2</xdr:col>
      <xdr:colOff>0</xdr:colOff>
      <xdr:row>704</xdr:row>
      <xdr:rowOff>0</xdr:rowOff>
    </xdr:from>
    <xdr:to>
      <xdr:col>3</xdr:col>
      <xdr:colOff>0</xdr:colOff>
      <xdr:row>706</xdr:row>
      <xdr:rowOff>0</xdr:rowOff>
    </xdr:to>
    <xdr:pic>
      <xdr:nvPicPr>
        <xdr:cNvPr id="1423" name="Picture 1">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216640"/>
          <a:ext cx="731520" cy="822960"/>
        </a:xfrm>
        <a:prstGeom prst="rect">
          <a:avLst/>
        </a:prstGeom>
        <a:noFill/>
      </xdr:spPr>
    </xdr:pic>
    <xdr:clientData/>
  </xdr:twoCellAnchor>
  <xdr:twoCellAnchor>
    <xdr:from>
      <xdr:col>2</xdr:col>
      <xdr:colOff>0</xdr:colOff>
      <xdr:row>706</xdr:row>
      <xdr:rowOff>0</xdr:rowOff>
    </xdr:from>
    <xdr:to>
      <xdr:col>3</xdr:col>
      <xdr:colOff>0</xdr:colOff>
      <xdr:row>708</xdr:row>
      <xdr:rowOff>0</xdr:rowOff>
    </xdr:to>
    <xdr:pic>
      <xdr:nvPicPr>
        <xdr:cNvPr id="1424" name="Picture 1">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115800"/>
          <a:ext cx="731520" cy="822960"/>
        </a:xfrm>
        <a:prstGeom prst="rect">
          <a:avLst/>
        </a:prstGeom>
        <a:noFill/>
      </xdr:spPr>
    </xdr:pic>
    <xdr:clientData/>
  </xdr:twoCellAnchor>
  <xdr:twoCellAnchor>
    <xdr:from>
      <xdr:col>2</xdr:col>
      <xdr:colOff>0</xdr:colOff>
      <xdr:row>708</xdr:row>
      <xdr:rowOff>0</xdr:rowOff>
    </xdr:from>
    <xdr:to>
      <xdr:col>3</xdr:col>
      <xdr:colOff>0</xdr:colOff>
      <xdr:row>710</xdr:row>
      <xdr:rowOff>0</xdr:rowOff>
    </xdr:to>
    <xdr:pic>
      <xdr:nvPicPr>
        <xdr:cNvPr id="1428" name="Picture 1">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230600"/>
          <a:ext cx="731520" cy="822960"/>
        </a:xfrm>
        <a:prstGeom prst="rect">
          <a:avLst/>
        </a:prstGeom>
        <a:noFill/>
      </xdr:spPr>
    </xdr:pic>
    <xdr:clientData/>
  </xdr:twoCellAnchor>
  <xdr:twoCellAnchor>
    <xdr:from>
      <xdr:col>2</xdr:col>
      <xdr:colOff>0</xdr:colOff>
      <xdr:row>710</xdr:row>
      <xdr:rowOff>0</xdr:rowOff>
    </xdr:from>
    <xdr:to>
      <xdr:col>3</xdr:col>
      <xdr:colOff>0</xdr:colOff>
      <xdr:row>712</xdr:row>
      <xdr:rowOff>0</xdr:rowOff>
    </xdr:to>
    <xdr:pic>
      <xdr:nvPicPr>
        <xdr:cNvPr id="1429" name="Picture 1">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129760"/>
          <a:ext cx="731520" cy="822960"/>
        </a:xfrm>
        <a:prstGeom prst="rect">
          <a:avLst/>
        </a:prstGeom>
        <a:noFill/>
      </xdr:spPr>
    </xdr:pic>
    <xdr:clientData/>
  </xdr:twoCellAnchor>
  <xdr:twoCellAnchor>
    <xdr:from>
      <xdr:col>2</xdr:col>
      <xdr:colOff>0</xdr:colOff>
      <xdr:row>712</xdr:row>
      <xdr:rowOff>0</xdr:rowOff>
    </xdr:from>
    <xdr:to>
      <xdr:col>3</xdr:col>
      <xdr:colOff>0</xdr:colOff>
      <xdr:row>714</xdr:row>
      <xdr:rowOff>0</xdr:rowOff>
    </xdr:to>
    <xdr:pic>
      <xdr:nvPicPr>
        <xdr:cNvPr id="1441" name="Picture 1">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7995880"/>
          <a:ext cx="731520" cy="822960"/>
        </a:xfrm>
        <a:prstGeom prst="rect">
          <a:avLst/>
        </a:prstGeom>
        <a:noFill/>
      </xdr:spPr>
    </xdr:pic>
    <xdr:clientData/>
  </xdr:twoCellAnchor>
  <xdr:twoCellAnchor>
    <xdr:from>
      <xdr:col>2</xdr:col>
      <xdr:colOff>0</xdr:colOff>
      <xdr:row>714</xdr:row>
      <xdr:rowOff>0</xdr:rowOff>
    </xdr:from>
    <xdr:to>
      <xdr:col>3</xdr:col>
      <xdr:colOff>0</xdr:colOff>
      <xdr:row>716</xdr:row>
      <xdr:rowOff>0</xdr:rowOff>
    </xdr:to>
    <xdr:pic>
      <xdr:nvPicPr>
        <xdr:cNvPr id="1443" name="Picture 1">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9771340"/>
          <a:ext cx="731520" cy="822960"/>
        </a:xfrm>
        <a:prstGeom prst="rect">
          <a:avLst/>
        </a:prstGeom>
        <a:noFill/>
      </xdr:spPr>
    </xdr:pic>
    <xdr:clientData/>
  </xdr:twoCellAnchor>
  <xdr:twoCellAnchor>
    <xdr:from>
      <xdr:col>2</xdr:col>
      <xdr:colOff>0</xdr:colOff>
      <xdr:row>716</xdr:row>
      <xdr:rowOff>0</xdr:rowOff>
    </xdr:from>
    <xdr:to>
      <xdr:col>3</xdr:col>
      <xdr:colOff>0</xdr:colOff>
      <xdr:row>718</xdr:row>
      <xdr:rowOff>0</xdr:rowOff>
    </xdr:to>
    <xdr:pic>
      <xdr:nvPicPr>
        <xdr:cNvPr id="1444" name="Picture 1">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0670500"/>
          <a:ext cx="731520" cy="822960"/>
        </a:xfrm>
        <a:prstGeom prst="rect">
          <a:avLst/>
        </a:prstGeom>
        <a:noFill/>
      </xdr:spPr>
    </xdr:pic>
    <xdr:clientData/>
  </xdr:twoCellAnchor>
  <xdr:twoCellAnchor>
    <xdr:from>
      <xdr:col>2</xdr:col>
      <xdr:colOff>0</xdr:colOff>
      <xdr:row>718</xdr:row>
      <xdr:rowOff>0</xdr:rowOff>
    </xdr:from>
    <xdr:to>
      <xdr:col>3</xdr:col>
      <xdr:colOff>0</xdr:colOff>
      <xdr:row>720</xdr:row>
      <xdr:rowOff>0</xdr:rowOff>
    </xdr:to>
    <xdr:pic>
      <xdr:nvPicPr>
        <xdr:cNvPr id="1447" name="Picture 1">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3367980"/>
          <a:ext cx="731520" cy="822960"/>
        </a:xfrm>
        <a:prstGeom prst="rect">
          <a:avLst/>
        </a:prstGeom>
        <a:noFill/>
      </xdr:spPr>
    </xdr:pic>
    <xdr:clientData/>
  </xdr:twoCellAnchor>
  <xdr:twoCellAnchor>
    <xdr:from>
      <xdr:col>2</xdr:col>
      <xdr:colOff>0</xdr:colOff>
      <xdr:row>720</xdr:row>
      <xdr:rowOff>0</xdr:rowOff>
    </xdr:from>
    <xdr:to>
      <xdr:col>3</xdr:col>
      <xdr:colOff>0</xdr:colOff>
      <xdr:row>722</xdr:row>
      <xdr:rowOff>0</xdr:rowOff>
    </xdr:to>
    <xdr:pic>
      <xdr:nvPicPr>
        <xdr:cNvPr id="1448" name="Picture 1">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4267140"/>
          <a:ext cx="731520" cy="822960"/>
        </a:xfrm>
        <a:prstGeom prst="rect">
          <a:avLst/>
        </a:prstGeom>
        <a:noFill/>
      </xdr:spPr>
    </xdr:pic>
    <xdr:clientData/>
  </xdr:twoCellAnchor>
  <xdr:twoCellAnchor>
    <xdr:from>
      <xdr:col>2</xdr:col>
      <xdr:colOff>0</xdr:colOff>
      <xdr:row>722</xdr:row>
      <xdr:rowOff>0</xdr:rowOff>
    </xdr:from>
    <xdr:to>
      <xdr:col>3</xdr:col>
      <xdr:colOff>0</xdr:colOff>
      <xdr:row>724</xdr:row>
      <xdr:rowOff>0</xdr:rowOff>
    </xdr:to>
    <xdr:pic>
      <xdr:nvPicPr>
        <xdr:cNvPr id="1449" name="Picture 1">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166300"/>
          <a:ext cx="731520" cy="822960"/>
        </a:xfrm>
        <a:prstGeom prst="rect">
          <a:avLst/>
        </a:prstGeom>
        <a:noFill/>
      </xdr:spPr>
    </xdr:pic>
    <xdr:clientData/>
  </xdr:twoCellAnchor>
  <xdr:twoCellAnchor>
    <xdr:from>
      <xdr:col>2</xdr:col>
      <xdr:colOff>0</xdr:colOff>
      <xdr:row>724</xdr:row>
      <xdr:rowOff>0</xdr:rowOff>
    </xdr:from>
    <xdr:to>
      <xdr:col>3</xdr:col>
      <xdr:colOff>0</xdr:colOff>
      <xdr:row>726</xdr:row>
      <xdr:rowOff>0</xdr:rowOff>
    </xdr:to>
    <xdr:pic>
      <xdr:nvPicPr>
        <xdr:cNvPr id="1452" name="Picture 1">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8191440"/>
          <a:ext cx="731520" cy="822960"/>
        </a:xfrm>
        <a:prstGeom prst="rect">
          <a:avLst/>
        </a:prstGeom>
        <a:noFill/>
      </xdr:spPr>
    </xdr:pic>
    <xdr:clientData/>
  </xdr:twoCellAnchor>
  <xdr:twoCellAnchor>
    <xdr:from>
      <xdr:col>2</xdr:col>
      <xdr:colOff>0</xdr:colOff>
      <xdr:row>726</xdr:row>
      <xdr:rowOff>0</xdr:rowOff>
    </xdr:from>
    <xdr:to>
      <xdr:col>3</xdr:col>
      <xdr:colOff>0</xdr:colOff>
      <xdr:row>728</xdr:row>
      <xdr:rowOff>0</xdr:rowOff>
    </xdr:to>
    <xdr:pic>
      <xdr:nvPicPr>
        <xdr:cNvPr id="1453" name="Picture 1">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090600"/>
          <a:ext cx="731520" cy="822960"/>
        </a:xfrm>
        <a:prstGeom prst="rect">
          <a:avLst/>
        </a:prstGeom>
        <a:noFill/>
      </xdr:spPr>
    </xdr:pic>
    <xdr:clientData/>
  </xdr:twoCellAnchor>
  <xdr:twoCellAnchor>
    <xdr:from>
      <xdr:col>2</xdr:col>
      <xdr:colOff>79074</xdr:colOff>
      <xdr:row>728</xdr:row>
      <xdr:rowOff>0</xdr:rowOff>
    </xdr:from>
    <xdr:to>
      <xdr:col>2</xdr:col>
      <xdr:colOff>761999</xdr:colOff>
      <xdr:row>729</xdr:row>
      <xdr:rowOff>904875</xdr:rowOff>
    </xdr:to>
    <xdr:pic>
      <xdr:nvPicPr>
        <xdr:cNvPr id="1456" name="Picture 1">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03074" y="431663475"/>
          <a:ext cx="682925" cy="904875"/>
        </a:xfrm>
        <a:prstGeom prst="rect">
          <a:avLst/>
        </a:prstGeom>
        <a:noFill/>
      </xdr:spPr>
    </xdr:pic>
    <xdr:clientData/>
  </xdr:twoCellAnchor>
  <xdr:twoCellAnchor>
    <xdr:from>
      <xdr:col>2</xdr:col>
      <xdr:colOff>93452</xdr:colOff>
      <xdr:row>731</xdr:row>
      <xdr:rowOff>123824</xdr:rowOff>
    </xdr:from>
    <xdr:to>
      <xdr:col>2</xdr:col>
      <xdr:colOff>761999</xdr:colOff>
      <xdr:row>731</xdr:row>
      <xdr:rowOff>1009649</xdr:rowOff>
    </xdr:to>
    <xdr:pic>
      <xdr:nvPicPr>
        <xdr:cNvPr id="1457" name="Picture 1">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17452" y="432796949"/>
          <a:ext cx="668547" cy="885825"/>
        </a:xfrm>
        <a:prstGeom prst="rect">
          <a:avLst/>
        </a:prstGeom>
        <a:noFill/>
      </xdr:spPr>
    </xdr:pic>
    <xdr:clientData/>
  </xdr:twoCellAnchor>
  <xdr:twoCellAnchor>
    <xdr:from>
      <xdr:col>2</xdr:col>
      <xdr:colOff>0</xdr:colOff>
      <xdr:row>732</xdr:row>
      <xdr:rowOff>0</xdr:rowOff>
    </xdr:from>
    <xdr:to>
      <xdr:col>3</xdr:col>
      <xdr:colOff>0</xdr:colOff>
      <xdr:row>734</xdr:row>
      <xdr:rowOff>0</xdr:rowOff>
    </xdr:to>
    <xdr:pic>
      <xdr:nvPicPr>
        <xdr:cNvPr id="1458" name="Picture 1">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97480"/>
          <a:ext cx="731520" cy="822960"/>
        </a:xfrm>
        <a:prstGeom prst="rect">
          <a:avLst/>
        </a:prstGeom>
        <a:noFill/>
      </xdr:spPr>
    </xdr:pic>
    <xdr:clientData/>
  </xdr:twoCellAnchor>
  <xdr:twoCellAnchor>
    <xdr:from>
      <xdr:col>2</xdr:col>
      <xdr:colOff>0</xdr:colOff>
      <xdr:row>734</xdr:row>
      <xdr:rowOff>0</xdr:rowOff>
    </xdr:from>
    <xdr:to>
      <xdr:col>3</xdr:col>
      <xdr:colOff>0</xdr:colOff>
      <xdr:row>736</xdr:row>
      <xdr:rowOff>0</xdr:rowOff>
    </xdr:to>
    <xdr:pic>
      <xdr:nvPicPr>
        <xdr:cNvPr id="1459" name="Picture 1">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053840"/>
          <a:ext cx="731520" cy="822960"/>
        </a:xfrm>
        <a:prstGeom prst="rect">
          <a:avLst/>
        </a:prstGeom>
        <a:noFill/>
      </xdr:spPr>
    </xdr:pic>
    <xdr:clientData/>
  </xdr:twoCellAnchor>
  <xdr:twoCellAnchor>
    <xdr:from>
      <xdr:col>2</xdr:col>
      <xdr:colOff>0</xdr:colOff>
      <xdr:row>736</xdr:row>
      <xdr:rowOff>0</xdr:rowOff>
    </xdr:from>
    <xdr:to>
      <xdr:col>3</xdr:col>
      <xdr:colOff>0</xdr:colOff>
      <xdr:row>738</xdr:row>
      <xdr:rowOff>0</xdr:rowOff>
    </xdr:to>
    <xdr:pic>
      <xdr:nvPicPr>
        <xdr:cNvPr id="1461" name="Picture 1">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751320"/>
          <a:ext cx="731520" cy="822960"/>
        </a:xfrm>
        <a:prstGeom prst="rect">
          <a:avLst/>
        </a:prstGeom>
        <a:noFill/>
      </xdr:spPr>
    </xdr:pic>
    <xdr:clientData/>
  </xdr:twoCellAnchor>
  <xdr:twoCellAnchor>
    <xdr:from>
      <xdr:col>2</xdr:col>
      <xdr:colOff>0</xdr:colOff>
      <xdr:row>738</xdr:row>
      <xdr:rowOff>0</xdr:rowOff>
    </xdr:from>
    <xdr:to>
      <xdr:col>3</xdr:col>
      <xdr:colOff>0</xdr:colOff>
      <xdr:row>740</xdr:row>
      <xdr:rowOff>0</xdr:rowOff>
    </xdr:to>
    <xdr:pic>
      <xdr:nvPicPr>
        <xdr:cNvPr id="1462" name="Picture 1">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107680"/>
          <a:ext cx="731520" cy="822960"/>
        </a:xfrm>
        <a:prstGeom prst="rect">
          <a:avLst/>
        </a:prstGeom>
        <a:noFill/>
      </xdr:spPr>
    </xdr:pic>
    <xdr:clientData/>
  </xdr:twoCellAnchor>
  <xdr:twoCellAnchor>
    <xdr:from>
      <xdr:col>2</xdr:col>
      <xdr:colOff>0</xdr:colOff>
      <xdr:row>740</xdr:row>
      <xdr:rowOff>0</xdr:rowOff>
    </xdr:from>
    <xdr:to>
      <xdr:col>3</xdr:col>
      <xdr:colOff>0</xdr:colOff>
      <xdr:row>742</xdr:row>
      <xdr:rowOff>0</xdr:rowOff>
    </xdr:to>
    <xdr:pic>
      <xdr:nvPicPr>
        <xdr:cNvPr id="1463" name="Picture 1">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464040"/>
          <a:ext cx="731520" cy="822960"/>
        </a:xfrm>
        <a:prstGeom prst="rect">
          <a:avLst/>
        </a:prstGeom>
        <a:noFill/>
      </xdr:spPr>
    </xdr:pic>
    <xdr:clientData/>
  </xdr:twoCellAnchor>
  <xdr:twoCellAnchor>
    <xdr:from>
      <xdr:col>2</xdr:col>
      <xdr:colOff>0</xdr:colOff>
      <xdr:row>742</xdr:row>
      <xdr:rowOff>0</xdr:rowOff>
    </xdr:from>
    <xdr:to>
      <xdr:col>3</xdr:col>
      <xdr:colOff>0</xdr:colOff>
      <xdr:row>744</xdr:row>
      <xdr:rowOff>0</xdr:rowOff>
    </xdr:to>
    <xdr:pic>
      <xdr:nvPicPr>
        <xdr:cNvPr id="1464" name="Picture 1">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805160"/>
          <a:ext cx="731520" cy="822960"/>
        </a:xfrm>
        <a:prstGeom prst="rect">
          <a:avLst/>
        </a:prstGeom>
        <a:noFill/>
      </xdr:spPr>
    </xdr:pic>
    <xdr:clientData/>
  </xdr:twoCellAnchor>
  <xdr:twoCellAnchor>
    <xdr:from>
      <xdr:col>2</xdr:col>
      <xdr:colOff>0</xdr:colOff>
      <xdr:row>744</xdr:row>
      <xdr:rowOff>0</xdr:rowOff>
    </xdr:from>
    <xdr:to>
      <xdr:col>3</xdr:col>
      <xdr:colOff>0</xdr:colOff>
      <xdr:row>746</xdr:row>
      <xdr:rowOff>0</xdr:rowOff>
    </xdr:to>
    <xdr:pic>
      <xdr:nvPicPr>
        <xdr:cNvPr id="1465" name="Picture 1">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161520"/>
          <a:ext cx="731520" cy="822960"/>
        </a:xfrm>
        <a:prstGeom prst="rect">
          <a:avLst/>
        </a:prstGeom>
        <a:noFill/>
      </xdr:spPr>
    </xdr:pic>
    <xdr:clientData/>
  </xdr:twoCellAnchor>
  <xdr:twoCellAnchor>
    <xdr:from>
      <xdr:col>2</xdr:col>
      <xdr:colOff>0</xdr:colOff>
      <xdr:row>746</xdr:row>
      <xdr:rowOff>0</xdr:rowOff>
    </xdr:from>
    <xdr:to>
      <xdr:col>3</xdr:col>
      <xdr:colOff>0</xdr:colOff>
      <xdr:row>748</xdr:row>
      <xdr:rowOff>0</xdr:rowOff>
    </xdr:to>
    <xdr:pic>
      <xdr:nvPicPr>
        <xdr:cNvPr id="1466" name="Picture 1">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517880"/>
          <a:ext cx="731520" cy="822960"/>
        </a:xfrm>
        <a:prstGeom prst="rect">
          <a:avLst/>
        </a:prstGeom>
        <a:noFill/>
      </xdr:spPr>
    </xdr:pic>
    <xdr:clientData/>
  </xdr:twoCellAnchor>
  <xdr:twoCellAnchor>
    <xdr:from>
      <xdr:col>2</xdr:col>
      <xdr:colOff>0</xdr:colOff>
      <xdr:row>748</xdr:row>
      <xdr:rowOff>0</xdr:rowOff>
    </xdr:from>
    <xdr:to>
      <xdr:col>3</xdr:col>
      <xdr:colOff>0</xdr:colOff>
      <xdr:row>750</xdr:row>
      <xdr:rowOff>0</xdr:rowOff>
    </xdr:to>
    <xdr:pic>
      <xdr:nvPicPr>
        <xdr:cNvPr id="1467" name="Picture 1">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4859000"/>
          <a:ext cx="731520" cy="822960"/>
        </a:xfrm>
        <a:prstGeom prst="rect">
          <a:avLst/>
        </a:prstGeom>
        <a:noFill/>
      </xdr:spPr>
    </xdr:pic>
    <xdr:clientData/>
  </xdr:twoCellAnchor>
  <xdr:twoCellAnchor>
    <xdr:from>
      <xdr:col>2</xdr:col>
      <xdr:colOff>0</xdr:colOff>
      <xdr:row>750</xdr:row>
      <xdr:rowOff>0</xdr:rowOff>
    </xdr:from>
    <xdr:to>
      <xdr:col>3</xdr:col>
      <xdr:colOff>0</xdr:colOff>
      <xdr:row>752</xdr:row>
      <xdr:rowOff>0</xdr:rowOff>
    </xdr:to>
    <xdr:pic>
      <xdr:nvPicPr>
        <xdr:cNvPr id="1468" name="Picture 1">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215360"/>
          <a:ext cx="731520" cy="822960"/>
        </a:xfrm>
        <a:prstGeom prst="rect">
          <a:avLst/>
        </a:prstGeom>
        <a:noFill/>
      </xdr:spPr>
    </xdr:pic>
    <xdr:clientData/>
  </xdr:twoCellAnchor>
  <xdr:twoCellAnchor>
    <xdr:from>
      <xdr:col>2</xdr:col>
      <xdr:colOff>0</xdr:colOff>
      <xdr:row>752</xdr:row>
      <xdr:rowOff>0</xdr:rowOff>
    </xdr:from>
    <xdr:to>
      <xdr:col>3</xdr:col>
      <xdr:colOff>0</xdr:colOff>
      <xdr:row>754</xdr:row>
      <xdr:rowOff>0</xdr:rowOff>
    </xdr:to>
    <xdr:pic>
      <xdr:nvPicPr>
        <xdr:cNvPr id="1469" name="Picture 1">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571720"/>
          <a:ext cx="731520" cy="822960"/>
        </a:xfrm>
        <a:prstGeom prst="rect">
          <a:avLst/>
        </a:prstGeom>
        <a:noFill/>
      </xdr:spPr>
    </xdr:pic>
    <xdr:clientData/>
  </xdr:twoCellAnchor>
  <xdr:twoCellAnchor>
    <xdr:from>
      <xdr:col>2</xdr:col>
      <xdr:colOff>0</xdr:colOff>
      <xdr:row>754</xdr:row>
      <xdr:rowOff>0</xdr:rowOff>
    </xdr:from>
    <xdr:to>
      <xdr:col>3</xdr:col>
      <xdr:colOff>0</xdr:colOff>
      <xdr:row>756</xdr:row>
      <xdr:rowOff>0</xdr:rowOff>
    </xdr:to>
    <xdr:pic>
      <xdr:nvPicPr>
        <xdr:cNvPr id="1470" name="Picture 1">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912840"/>
          <a:ext cx="731520" cy="822960"/>
        </a:xfrm>
        <a:prstGeom prst="rect">
          <a:avLst/>
        </a:prstGeom>
        <a:noFill/>
      </xdr:spPr>
    </xdr:pic>
    <xdr:clientData/>
  </xdr:twoCellAnchor>
  <xdr:twoCellAnchor>
    <xdr:from>
      <xdr:col>2</xdr:col>
      <xdr:colOff>0</xdr:colOff>
      <xdr:row>756</xdr:row>
      <xdr:rowOff>0</xdr:rowOff>
    </xdr:from>
    <xdr:to>
      <xdr:col>3</xdr:col>
      <xdr:colOff>0</xdr:colOff>
      <xdr:row>758</xdr:row>
      <xdr:rowOff>0</xdr:rowOff>
    </xdr:to>
    <xdr:pic>
      <xdr:nvPicPr>
        <xdr:cNvPr id="1472" name="Picture 1">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1625560"/>
          <a:ext cx="731520" cy="822960"/>
        </a:xfrm>
        <a:prstGeom prst="rect">
          <a:avLst/>
        </a:prstGeom>
        <a:noFill/>
      </xdr:spPr>
    </xdr:pic>
    <xdr:clientData/>
  </xdr:twoCellAnchor>
  <xdr:twoCellAnchor>
    <xdr:from>
      <xdr:col>2</xdr:col>
      <xdr:colOff>0</xdr:colOff>
      <xdr:row>758</xdr:row>
      <xdr:rowOff>0</xdr:rowOff>
    </xdr:from>
    <xdr:to>
      <xdr:col>3</xdr:col>
      <xdr:colOff>0</xdr:colOff>
      <xdr:row>760</xdr:row>
      <xdr:rowOff>0</xdr:rowOff>
    </xdr:to>
    <xdr:pic>
      <xdr:nvPicPr>
        <xdr:cNvPr id="1475" name="Picture 1">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5679400"/>
          <a:ext cx="731520" cy="822960"/>
        </a:xfrm>
        <a:prstGeom prst="rect">
          <a:avLst/>
        </a:prstGeom>
        <a:noFill/>
      </xdr:spPr>
    </xdr:pic>
    <xdr:clientData/>
  </xdr:twoCellAnchor>
  <xdr:twoCellAnchor>
    <xdr:from>
      <xdr:col>2</xdr:col>
      <xdr:colOff>0</xdr:colOff>
      <xdr:row>760</xdr:row>
      <xdr:rowOff>0</xdr:rowOff>
    </xdr:from>
    <xdr:to>
      <xdr:col>3</xdr:col>
      <xdr:colOff>0</xdr:colOff>
      <xdr:row>762</xdr:row>
      <xdr:rowOff>0</xdr:rowOff>
    </xdr:to>
    <xdr:pic>
      <xdr:nvPicPr>
        <xdr:cNvPr id="1476" name="Picture 1">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7020520"/>
          <a:ext cx="731520" cy="822960"/>
        </a:xfrm>
        <a:prstGeom prst="rect">
          <a:avLst/>
        </a:prstGeom>
        <a:noFill/>
      </xdr:spPr>
    </xdr:pic>
    <xdr:clientData/>
  </xdr:twoCellAnchor>
  <xdr:twoCellAnchor>
    <xdr:from>
      <xdr:col>2</xdr:col>
      <xdr:colOff>0</xdr:colOff>
      <xdr:row>762</xdr:row>
      <xdr:rowOff>0</xdr:rowOff>
    </xdr:from>
    <xdr:to>
      <xdr:col>3</xdr:col>
      <xdr:colOff>0</xdr:colOff>
      <xdr:row>764</xdr:row>
      <xdr:rowOff>0</xdr:rowOff>
    </xdr:to>
    <xdr:pic>
      <xdr:nvPicPr>
        <xdr:cNvPr id="1477" name="Picture 1">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8376880"/>
          <a:ext cx="731520" cy="822960"/>
        </a:xfrm>
        <a:prstGeom prst="rect">
          <a:avLst/>
        </a:prstGeom>
        <a:noFill/>
      </xdr:spPr>
    </xdr:pic>
    <xdr:clientData/>
  </xdr:twoCellAnchor>
  <xdr:twoCellAnchor>
    <xdr:from>
      <xdr:col>2</xdr:col>
      <xdr:colOff>0</xdr:colOff>
      <xdr:row>764</xdr:row>
      <xdr:rowOff>0</xdr:rowOff>
    </xdr:from>
    <xdr:to>
      <xdr:col>3</xdr:col>
      <xdr:colOff>0</xdr:colOff>
      <xdr:row>766</xdr:row>
      <xdr:rowOff>0</xdr:rowOff>
    </xdr:to>
    <xdr:pic>
      <xdr:nvPicPr>
        <xdr:cNvPr id="1478" name="Picture 1">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9733240"/>
          <a:ext cx="731520" cy="822960"/>
        </a:xfrm>
        <a:prstGeom prst="rect">
          <a:avLst/>
        </a:prstGeom>
        <a:noFill/>
      </xdr:spPr>
    </xdr:pic>
    <xdr:clientData/>
  </xdr:twoCellAnchor>
  <xdr:twoCellAnchor>
    <xdr:from>
      <xdr:col>2</xdr:col>
      <xdr:colOff>0</xdr:colOff>
      <xdr:row>766</xdr:row>
      <xdr:rowOff>0</xdr:rowOff>
    </xdr:from>
    <xdr:to>
      <xdr:col>3</xdr:col>
      <xdr:colOff>0</xdr:colOff>
      <xdr:row>768</xdr:row>
      <xdr:rowOff>0</xdr:rowOff>
    </xdr:to>
    <xdr:pic>
      <xdr:nvPicPr>
        <xdr:cNvPr id="1480" name="Picture 1">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2430720"/>
          <a:ext cx="731520" cy="822960"/>
        </a:xfrm>
        <a:prstGeom prst="rect">
          <a:avLst/>
        </a:prstGeom>
        <a:noFill/>
      </xdr:spPr>
    </xdr:pic>
    <xdr:clientData/>
  </xdr:twoCellAnchor>
  <xdr:twoCellAnchor>
    <xdr:from>
      <xdr:col>2</xdr:col>
      <xdr:colOff>0</xdr:colOff>
      <xdr:row>768</xdr:row>
      <xdr:rowOff>0</xdr:rowOff>
    </xdr:from>
    <xdr:to>
      <xdr:col>3</xdr:col>
      <xdr:colOff>0</xdr:colOff>
      <xdr:row>770</xdr:row>
      <xdr:rowOff>0</xdr:rowOff>
    </xdr:to>
    <xdr:pic>
      <xdr:nvPicPr>
        <xdr:cNvPr id="1482" name="Picture 1">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128200"/>
          <a:ext cx="731520" cy="822960"/>
        </a:xfrm>
        <a:prstGeom prst="rect">
          <a:avLst/>
        </a:prstGeom>
        <a:noFill/>
      </xdr:spPr>
    </xdr:pic>
    <xdr:clientData/>
  </xdr:twoCellAnchor>
  <xdr:twoCellAnchor>
    <xdr:from>
      <xdr:col>2</xdr:col>
      <xdr:colOff>0</xdr:colOff>
      <xdr:row>770</xdr:row>
      <xdr:rowOff>0</xdr:rowOff>
    </xdr:from>
    <xdr:to>
      <xdr:col>3</xdr:col>
      <xdr:colOff>0</xdr:colOff>
      <xdr:row>772</xdr:row>
      <xdr:rowOff>0</xdr:rowOff>
    </xdr:to>
    <xdr:pic>
      <xdr:nvPicPr>
        <xdr:cNvPr id="1483" name="Picture 1">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6484560"/>
          <a:ext cx="731520" cy="822960"/>
        </a:xfrm>
        <a:prstGeom prst="rect">
          <a:avLst/>
        </a:prstGeom>
        <a:noFill/>
      </xdr:spPr>
    </xdr:pic>
    <xdr:clientData/>
  </xdr:twoCellAnchor>
  <xdr:twoCellAnchor>
    <xdr:from>
      <xdr:col>2</xdr:col>
      <xdr:colOff>0</xdr:colOff>
      <xdr:row>772</xdr:row>
      <xdr:rowOff>0</xdr:rowOff>
    </xdr:from>
    <xdr:to>
      <xdr:col>3</xdr:col>
      <xdr:colOff>0</xdr:colOff>
      <xdr:row>774</xdr:row>
      <xdr:rowOff>0</xdr:rowOff>
    </xdr:to>
    <xdr:pic>
      <xdr:nvPicPr>
        <xdr:cNvPr id="1484" name="Picture 1">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7840920"/>
          <a:ext cx="731520" cy="822960"/>
        </a:xfrm>
        <a:prstGeom prst="rect">
          <a:avLst/>
        </a:prstGeom>
        <a:noFill/>
      </xdr:spPr>
    </xdr:pic>
    <xdr:clientData/>
  </xdr:twoCellAnchor>
  <xdr:twoCellAnchor>
    <xdr:from>
      <xdr:col>2</xdr:col>
      <xdr:colOff>0</xdr:colOff>
      <xdr:row>774</xdr:row>
      <xdr:rowOff>0</xdr:rowOff>
    </xdr:from>
    <xdr:to>
      <xdr:col>3</xdr:col>
      <xdr:colOff>0</xdr:colOff>
      <xdr:row>776</xdr:row>
      <xdr:rowOff>0</xdr:rowOff>
    </xdr:to>
    <xdr:pic>
      <xdr:nvPicPr>
        <xdr:cNvPr id="1485" name="Picture 1">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182040"/>
          <a:ext cx="731520" cy="822960"/>
        </a:xfrm>
        <a:prstGeom prst="rect">
          <a:avLst/>
        </a:prstGeom>
        <a:noFill/>
      </xdr:spPr>
    </xdr:pic>
    <xdr:clientData/>
  </xdr:twoCellAnchor>
  <xdr:twoCellAnchor>
    <xdr:from>
      <xdr:col>2</xdr:col>
      <xdr:colOff>0</xdr:colOff>
      <xdr:row>776</xdr:row>
      <xdr:rowOff>0</xdr:rowOff>
    </xdr:from>
    <xdr:to>
      <xdr:col>3</xdr:col>
      <xdr:colOff>0</xdr:colOff>
      <xdr:row>778</xdr:row>
      <xdr:rowOff>0</xdr:rowOff>
    </xdr:to>
    <xdr:pic>
      <xdr:nvPicPr>
        <xdr:cNvPr id="1486" name="Picture 1">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0538400"/>
          <a:ext cx="731520" cy="822960"/>
        </a:xfrm>
        <a:prstGeom prst="rect">
          <a:avLst/>
        </a:prstGeom>
        <a:noFill/>
      </xdr:spPr>
    </xdr:pic>
    <xdr:clientData/>
  </xdr:twoCellAnchor>
  <xdr:twoCellAnchor>
    <xdr:from>
      <xdr:col>2</xdr:col>
      <xdr:colOff>0</xdr:colOff>
      <xdr:row>778</xdr:row>
      <xdr:rowOff>0</xdr:rowOff>
    </xdr:from>
    <xdr:to>
      <xdr:col>3</xdr:col>
      <xdr:colOff>0</xdr:colOff>
      <xdr:row>780</xdr:row>
      <xdr:rowOff>0</xdr:rowOff>
    </xdr:to>
    <xdr:pic>
      <xdr:nvPicPr>
        <xdr:cNvPr id="1487" name="Picture 1">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1894760"/>
          <a:ext cx="731520" cy="822960"/>
        </a:xfrm>
        <a:prstGeom prst="rect">
          <a:avLst/>
        </a:prstGeom>
        <a:noFill/>
      </xdr:spPr>
    </xdr:pic>
    <xdr:clientData/>
  </xdr:twoCellAnchor>
  <xdr:twoCellAnchor>
    <xdr:from>
      <xdr:col>2</xdr:col>
      <xdr:colOff>0</xdr:colOff>
      <xdr:row>780</xdr:row>
      <xdr:rowOff>0</xdr:rowOff>
    </xdr:from>
    <xdr:to>
      <xdr:col>3</xdr:col>
      <xdr:colOff>0</xdr:colOff>
      <xdr:row>782</xdr:row>
      <xdr:rowOff>0</xdr:rowOff>
    </xdr:to>
    <xdr:pic>
      <xdr:nvPicPr>
        <xdr:cNvPr id="1488" name="Picture 1">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3235880"/>
          <a:ext cx="731520" cy="822960"/>
        </a:xfrm>
        <a:prstGeom prst="rect">
          <a:avLst/>
        </a:prstGeom>
        <a:noFill/>
      </xdr:spPr>
    </xdr:pic>
    <xdr:clientData/>
  </xdr:twoCellAnchor>
  <xdr:twoCellAnchor>
    <xdr:from>
      <xdr:col>2</xdr:col>
      <xdr:colOff>0</xdr:colOff>
      <xdr:row>782</xdr:row>
      <xdr:rowOff>0</xdr:rowOff>
    </xdr:from>
    <xdr:to>
      <xdr:col>3</xdr:col>
      <xdr:colOff>0</xdr:colOff>
      <xdr:row>784</xdr:row>
      <xdr:rowOff>0</xdr:rowOff>
    </xdr:to>
    <xdr:pic>
      <xdr:nvPicPr>
        <xdr:cNvPr id="1489" name="Picture 1">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4592240"/>
          <a:ext cx="731520" cy="822960"/>
        </a:xfrm>
        <a:prstGeom prst="rect">
          <a:avLst/>
        </a:prstGeom>
        <a:noFill/>
      </xdr:spPr>
    </xdr:pic>
    <xdr:clientData/>
  </xdr:twoCellAnchor>
  <xdr:twoCellAnchor>
    <xdr:from>
      <xdr:col>2</xdr:col>
      <xdr:colOff>0</xdr:colOff>
      <xdr:row>784</xdr:row>
      <xdr:rowOff>0</xdr:rowOff>
    </xdr:from>
    <xdr:to>
      <xdr:col>3</xdr:col>
      <xdr:colOff>0</xdr:colOff>
      <xdr:row>786</xdr:row>
      <xdr:rowOff>0</xdr:rowOff>
    </xdr:to>
    <xdr:pic>
      <xdr:nvPicPr>
        <xdr:cNvPr id="1490" name="Picture 1">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5948600"/>
          <a:ext cx="731520" cy="822960"/>
        </a:xfrm>
        <a:prstGeom prst="rect">
          <a:avLst/>
        </a:prstGeom>
        <a:noFill/>
      </xdr:spPr>
    </xdr:pic>
    <xdr:clientData/>
  </xdr:twoCellAnchor>
  <xdr:twoCellAnchor>
    <xdr:from>
      <xdr:col>2</xdr:col>
      <xdr:colOff>0</xdr:colOff>
      <xdr:row>786</xdr:row>
      <xdr:rowOff>0</xdr:rowOff>
    </xdr:from>
    <xdr:to>
      <xdr:col>3</xdr:col>
      <xdr:colOff>0</xdr:colOff>
      <xdr:row>788</xdr:row>
      <xdr:rowOff>0</xdr:rowOff>
    </xdr:to>
    <xdr:pic>
      <xdr:nvPicPr>
        <xdr:cNvPr id="1491" name="Picture 1">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7289720"/>
          <a:ext cx="731520" cy="822960"/>
        </a:xfrm>
        <a:prstGeom prst="rect">
          <a:avLst/>
        </a:prstGeom>
        <a:noFill/>
      </xdr:spPr>
    </xdr:pic>
    <xdr:clientData/>
  </xdr:twoCellAnchor>
  <xdr:twoCellAnchor>
    <xdr:from>
      <xdr:col>2</xdr:col>
      <xdr:colOff>0</xdr:colOff>
      <xdr:row>788</xdr:row>
      <xdr:rowOff>0</xdr:rowOff>
    </xdr:from>
    <xdr:to>
      <xdr:col>3</xdr:col>
      <xdr:colOff>0</xdr:colOff>
      <xdr:row>790</xdr:row>
      <xdr:rowOff>0</xdr:rowOff>
    </xdr:to>
    <xdr:pic>
      <xdr:nvPicPr>
        <xdr:cNvPr id="1493" name="Picture 1">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0002440"/>
          <a:ext cx="731520" cy="822960"/>
        </a:xfrm>
        <a:prstGeom prst="rect">
          <a:avLst/>
        </a:prstGeom>
        <a:noFill/>
      </xdr:spPr>
    </xdr:pic>
    <xdr:clientData/>
  </xdr:twoCellAnchor>
  <xdr:twoCellAnchor>
    <xdr:from>
      <xdr:col>2</xdr:col>
      <xdr:colOff>0</xdr:colOff>
      <xdr:row>790</xdr:row>
      <xdr:rowOff>0</xdr:rowOff>
    </xdr:from>
    <xdr:to>
      <xdr:col>3</xdr:col>
      <xdr:colOff>0</xdr:colOff>
      <xdr:row>792</xdr:row>
      <xdr:rowOff>0</xdr:rowOff>
    </xdr:to>
    <xdr:pic>
      <xdr:nvPicPr>
        <xdr:cNvPr id="1495" name="Picture 1">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2699920"/>
          <a:ext cx="731520" cy="822960"/>
        </a:xfrm>
        <a:prstGeom prst="rect">
          <a:avLst/>
        </a:prstGeom>
        <a:noFill/>
      </xdr:spPr>
    </xdr:pic>
    <xdr:clientData/>
  </xdr:twoCellAnchor>
  <xdr:twoCellAnchor>
    <xdr:from>
      <xdr:col>2</xdr:col>
      <xdr:colOff>0</xdr:colOff>
      <xdr:row>792</xdr:row>
      <xdr:rowOff>0</xdr:rowOff>
    </xdr:from>
    <xdr:to>
      <xdr:col>3</xdr:col>
      <xdr:colOff>0</xdr:colOff>
      <xdr:row>794</xdr:row>
      <xdr:rowOff>0</xdr:rowOff>
    </xdr:to>
    <xdr:pic>
      <xdr:nvPicPr>
        <xdr:cNvPr id="1496" name="Picture 1">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4056280"/>
          <a:ext cx="731520" cy="822960"/>
        </a:xfrm>
        <a:prstGeom prst="rect">
          <a:avLst/>
        </a:prstGeom>
        <a:noFill/>
      </xdr:spPr>
    </xdr:pic>
    <xdr:clientData/>
  </xdr:twoCellAnchor>
  <xdr:twoCellAnchor>
    <xdr:from>
      <xdr:col>2</xdr:col>
      <xdr:colOff>0</xdr:colOff>
      <xdr:row>794</xdr:row>
      <xdr:rowOff>0</xdr:rowOff>
    </xdr:from>
    <xdr:to>
      <xdr:col>3</xdr:col>
      <xdr:colOff>0</xdr:colOff>
      <xdr:row>796</xdr:row>
      <xdr:rowOff>0</xdr:rowOff>
    </xdr:to>
    <xdr:pic>
      <xdr:nvPicPr>
        <xdr:cNvPr id="1497" name="Picture 1">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5397400"/>
          <a:ext cx="731520" cy="822960"/>
        </a:xfrm>
        <a:prstGeom prst="rect">
          <a:avLst/>
        </a:prstGeom>
        <a:noFill/>
      </xdr:spPr>
    </xdr:pic>
    <xdr:clientData/>
  </xdr:twoCellAnchor>
  <xdr:twoCellAnchor>
    <xdr:from>
      <xdr:col>2</xdr:col>
      <xdr:colOff>0</xdr:colOff>
      <xdr:row>796</xdr:row>
      <xdr:rowOff>0</xdr:rowOff>
    </xdr:from>
    <xdr:to>
      <xdr:col>3</xdr:col>
      <xdr:colOff>0</xdr:colOff>
      <xdr:row>798</xdr:row>
      <xdr:rowOff>0</xdr:rowOff>
    </xdr:to>
    <xdr:pic>
      <xdr:nvPicPr>
        <xdr:cNvPr id="1499" name="Picture 1">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8110120"/>
          <a:ext cx="731520" cy="822960"/>
        </a:xfrm>
        <a:prstGeom prst="rect">
          <a:avLst/>
        </a:prstGeom>
        <a:noFill/>
      </xdr:spPr>
    </xdr:pic>
    <xdr:clientData/>
  </xdr:twoCellAnchor>
  <xdr:twoCellAnchor>
    <xdr:from>
      <xdr:col>2</xdr:col>
      <xdr:colOff>0</xdr:colOff>
      <xdr:row>798</xdr:row>
      <xdr:rowOff>0</xdr:rowOff>
    </xdr:from>
    <xdr:to>
      <xdr:col>3</xdr:col>
      <xdr:colOff>0</xdr:colOff>
      <xdr:row>800</xdr:row>
      <xdr:rowOff>0</xdr:rowOff>
    </xdr:to>
    <xdr:pic>
      <xdr:nvPicPr>
        <xdr:cNvPr id="1500" name="Picture 1">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9451240"/>
          <a:ext cx="731520" cy="822960"/>
        </a:xfrm>
        <a:prstGeom prst="rect">
          <a:avLst/>
        </a:prstGeom>
        <a:noFill/>
      </xdr:spPr>
    </xdr:pic>
    <xdr:clientData/>
  </xdr:twoCellAnchor>
  <xdr:twoCellAnchor>
    <xdr:from>
      <xdr:col>2</xdr:col>
      <xdr:colOff>0</xdr:colOff>
      <xdr:row>800</xdr:row>
      <xdr:rowOff>0</xdr:rowOff>
    </xdr:from>
    <xdr:to>
      <xdr:col>3</xdr:col>
      <xdr:colOff>0</xdr:colOff>
      <xdr:row>802</xdr:row>
      <xdr:rowOff>0</xdr:rowOff>
    </xdr:to>
    <xdr:pic>
      <xdr:nvPicPr>
        <xdr:cNvPr id="1501" name="Picture 1">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0807600"/>
          <a:ext cx="731520" cy="822960"/>
        </a:xfrm>
        <a:prstGeom prst="rect">
          <a:avLst/>
        </a:prstGeom>
        <a:noFill/>
      </xdr:spPr>
    </xdr:pic>
    <xdr:clientData/>
  </xdr:twoCellAnchor>
  <xdr:twoCellAnchor>
    <xdr:from>
      <xdr:col>2</xdr:col>
      <xdr:colOff>0</xdr:colOff>
      <xdr:row>802</xdr:row>
      <xdr:rowOff>0</xdr:rowOff>
    </xdr:from>
    <xdr:to>
      <xdr:col>3</xdr:col>
      <xdr:colOff>0</xdr:colOff>
      <xdr:row>804</xdr:row>
      <xdr:rowOff>0</xdr:rowOff>
    </xdr:to>
    <xdr:pic>
      <xdr:nvPicPr>
        <xdr:cNvPr id="1502" name="Picture 1">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2163960"/>
          <a:ext cx="731520" cy="822960"/>
        </a:xfrm>
        <a:prstGeom prst="rect">
          <a:avLst/>
        </a:prstGeom>
        <a:noFill/>
      </xdr:spPr>
    </xdr:pic>
    <xdr:clientData/>
  </xdr:twoCellAnchor>
  <xdr:twoCellAnchor>
    <xdr:from>
      <xdr:col>2</xdr:col>
      <xdr:colOff>0</xdr:colOff>
      <xdr:row>804</xdr:row>
      <xdr:rowOff>0</xdr:rowOff>
    </xdr:from>
    <xdr:to>
      <xdr:col>3</xdr:col>
      <xdr:colOff>0</xdr:colOff>
      <xdr:row>806</xdr:row>
      <xdr:rowOff>0</xdr:rowOff>
    </xdr:to>
    <xdr:pic>
      <xdr:nvPicPr>
        <xdr:cNvPr id="1503" name="Picture 1">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3505080"/>
          <a:ext cx="731520" cy="822960"/>
        </a:xfrm>
        <a:prstGeom prst="rect">
          <a:avLst/>
        </a:prstGeom>
        <a:noFill/>
      </xdr:spPr>
    </xdr:pic>
    <xdr:clientData/>
  </xdr:twoCellAnchor>
  <xdr:twoCellAnchor>
    <xdr:from>
      <xdr:col>2</xdr:col>
      <xdr:colOff>0</xdr:colOff>
      <xdr:row>806</xdr:row>
      <xdr:rowOff>0</xdr:rowOff>
    </xdr:from>
    <xdr:to>
      <xdr:col>3</xdr:col>
      <xdr:colOff>0</xdr:colOff>
      <xdr:row>808</xdr:row>
      <xdr:rowOff>0</xdr:rowOff>
    </xdr:to>
    <xdr:pic>
      <xdr:nvPicPr>
        <xdr:cNvPr id="1505" name="Picture 1">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6217800"/>
          <a:ext cx="731520" cy="822960"/>
        </a:xfrm>
        <a:prstGeom prst="rect">
          <a:avLst/>
        </a:prstGeom>
        <a:noFill/>
      </xdr:spPr>
    </xdr:pic>
    <xdr:clientData/>
  </xdr:twoCellAnchor>
  <xdr:twoCellAnchor>
    <xdr:from>
      <xdr:col>2</xdr:col>
      <xdr:colOff>0</xdr:colOff>
      <xdr:row>808</xdr:row>
      <xdr:rowOff>0</xdr:rowOff>
    </xdr:from>
    <xdr:to>
      <xdr:col>3</xdr:col>
      <xdr:colOff>0</xdr:colOff>
      <xdr:row>810</xdr:row>
      <xdr:rowOff>0</xdr:rowOff>
    </xdr:to>
    <xdr:pic>
      <xdr:nvPicPr>
        <xdr:cNvPr id="1509" name="Picture 1">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1612760"/>
          <a:ext cx="731520" cy="822960"/>
        </a:xfrm>
        <a:prstGeom prst="rect">
          <a:avLst/>
        </a:prstGeom>
        <a:noFill/>
      </xdr:spPr>
    </xdr:pic>
    <xdr:clientData/>
  </xdr:twoCellAnchor>
  <xdr:twoCellAnchor>
    <xdr:from>
      <xdr:col>2</xdr:col>
      <xdr:colOff>0</xdr:colOff>
      <xdr:row>810</xdr:row>
      <xdr:rowOff>0</xdr:rowOff>
    </xdr:from>
    <xdr:to>
      <xdr:col>3</xdr:col>
      <xdr:colOff>0</xdr:colOff>
      <xdr:row>812</xdr:row>
      <xdr:rowOff>0</xdr:rowOff>
    </xdr:to>
    <xdr:pic>
      <xdr:nvPicPr>
        <xdr:cNvPr id="1512" name="Picture 1">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5666600"/>
          <a:ext cx="731520" cy="822960"/>
        </a:xfrm>
        <a:prstGeom prst="rect">
          <a:avLst/>
        </a:prstGeom>
        <a:noFill/>
      </xdr:spPr>
    </xdr:pic>
    <xdr:clientData/>
  </xdr:twoCellAnchor>
  <xdr:twoCellAnchor>
    <xdr:from>
      <xdr:col>2</xdr:col>
      <xdr:colOff>0</xdr:colOff>
      <xdr:row>812</xdr:row>
      <xdr:rowOff>0</xdr:rowOff>
    </xdr:from>
    <xdr:to>
      <xdr:col>3</xdr:col>
      <xdr:colOff>0</xdr:colOff>
      <xdr:row>814</xdr:row>
      <xdr:rowOff>0</xdr:rowOff>
    </xdr:to>
    <xdr:pic>
      <xdr:nvPicPr>
        <xdr:cNvPr id="1514" name="Picture 1">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8379320"/>
          <a:ext cx="731520" cy="822960"/>
        </a:xfrm>
        <a:prstGeom prst="rect">
          <a:avLst/>
        </a:prstGeom>
        <a:noFill/>
      </xdr:spPr>
    </xdr:pic>
    <xdr:clientData/>
  </xdr:twoCellAnchor>
  <xdr:twoCellAnchor>
    <xdr:from>
      <xdr:col>2</xdr:col>
      <xdr:colOff>0</xdr:colOff>
      <xdr:row>814</xdr:row>
      <xdr:rowOff>0</xdr:rowOff>
    </xdr:from>
    <xdr:to>
      <xdr:col>3</xdr:col>
      <xdr:colOff>0</xdr:colOff>
      <xdr:row>816</xdr:row>
      <xdr:rowOff>0</xdr:rowOff>
    </xdr:to>
    <xdr:pic>
      <xdr:nvPicPr>
        <xdr:cNvPr id="1515" name="Picture 1">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9720440"/>
          <a:ext cx="731520" cy="822960"/>
        </a:xfrm>
        <a:prstGeom prst="rect">
          <a:avLst/>
        </a:prstGeom>
        <a:noFill/>
      </xdr:spPr>
    </xdr:pic>
    <xdr:clientData/>
  </xdr:twoCellAnchor>
  <xdr:twoCellAnchor>
    <xdr:from>
      <xdr:col>2</xdr:col>
      <xdr:colOff>0</xdr:colOff>
      <xdr:row>816</xdr:row>
      <xdr:rowOff>0</xdr:rowOff>
    </xdr:from>
    <xdr:to>
      <xdr:col>3</xdr:col>
      <xdr:colOff>0</xdr:colOff>
      <xdr:row>818</xdr:row>
      <xdr:rowOff>0</xdr:rowOff>
    </xdr:to>
    <xdr:pic>
      <xdr:nvPicPr>
        <xdr:cNvPr id="1517" name="Picture 1">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2433160"/>
          <a:ext cx="731520" cy="822960"/>
        </a:xfrm>
        <a:prstGeom prst="rect">
          <a:avLst/>
        </a:prstGeom>
        <a:noFill/>
      </xdr:spPr>
    </xdr:pic>
    <xdr:clientData/>
  </xdr:twoCellAnchor>
  <xdr:twoCellAnchor>
    <xdr:from>
      <xdr:col>2</xdr:col>
      <xdr:colOff>0</xdr:colOff>
      <xdr:row>818</xdr:row>
      <xdr:rowOff>0</xdr:rowOff>
    </xdr:from>
    <xdr:to>
      <xdr:col>3</xdr:col>
      <xdr:colOff>0</xdr:colOff>
      <xdr:row>820</xdr:row>
      <xdr:rowOff>0</xdr:rowOff>
    </xdr:to>
    <xdr:pic>
      <xdr:nvPicPr>
        <xdr:cNvPr id="1520" name="Picture 1">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6487000"/>
          <a:ext cx="731520" cy="822960"/>
        </a:xfrm>
        <a:prstGeom prst="rect">
          <a:avLst/>
        </a:prstGeom>
        <a:noFill/>
      </xdr:spPr>
    </xdr:pic>
    <xdr:clientData/>
  </xdr:twoCellAnchor>
  <xdr:twoCellAnchor>
    <xdr:from>
      <xdr:col>2</xdr:col>
      <xdr:colOff>0</xdr:colOff>
      <xdr:row>820</xdr:row>
      <xdr:rowOff>0</xdr:rowOff>
    </xdr:from>
    <xdr:to>
      <xdr:col>3</xdr:col>
      <xdr:colOff>0</xdr:colOff>
      <xdr:row>822</xdr:row>
      <xdr:rowOff>0</xdr:rowOff>
    </xdr:to>
    <xdr:pic>
      <xdr:nvPicPr>
        <xdr:cNvPr id="1522" name="Picture 1">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9184480"/>
          <a:ext cx="731520" cy="822960"/>
        </a:xfrm>
        <a:prstGeom prst="rect">
          <a:avLst/>
        </a:prstGeom>
        <a:noFill/>
      </xdr:spPr>
    </xdr:pic>
    <xdr:clientData/>
  </xdr:twoCellAnchor>
  <xdr:twoCellAnchor>
    <xdr:from>
      <xdr:col>2</xdr:col>
      <xdr:colOff>0</xdr:colOff>
      <xdr:row>822</xdr:row>
      <xdr:rowOff>0</xdr:rowOff>
    </xdr:from>
    <xdr:to>
      <xdr:col>3</xdr:col>
      <xdr:colOff>0</xdr:colOff>
      <xdr:row>824</xdr:row>
      <xdr:rowOff>0</xdr:rowOff>
    </xdr:to>
    <xdr:pic>
      <xdr:nvPicPr>
        <xdr:cNvPr id="1523" name="Picture 1">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0"/>
          <a:ext cx="731520" cy="822960"/>
        </a:xfrm>
        <a:prstGeom prst="rect">
          <a:avLst/>
        </a:prstGeom>
        <a:noFill/>
      </xdr:spPr>
    </xdr:pic>
    <xdr:clientData/>
  </xdr:twoCellAnchor>
  <xdr:twoCellAnchor>
    <xdr:from>
      <xdr:col>2</xdr:col>
      <xdr:colOff>0</xdr:colOff>
      <xdr:row>824</xdr:row>
      <xdr:rowOff>0</xdr:rowOff>
    </xdr:from>
    <xdr:to>
      <xdr:col>3</xdr:col>
      <xdr:colOff>0</xdr:colOff>
      <xdr:row>826</xdr:row>
      <xdr:rowOff>0</xdr:rowOff>
    </xdr:to>
    <xdr:pic>
      <xdr:nvPicPr>
        <xdr:cNvPr id="1524" name="Picture 1">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81100"/>
          <a:ext cx="731520" cy="822960"/>
        </a:xfrm>
        <a:prstGeom prst="rect">
          <a:avLst/>
        </a:prstGeom>
        <a:noFill/>
      </xdr:spPr>
    </xdr:pic>
    <xdr:clientData/>
  </xdr:twoCellAnchor>
  <xdr:twoCellAnchor>
    <xdr:from>
      <xdr:col>2</xdr:col>
      <xdr:colOff>0</xdr:colOff>
      <xdr:row>826</xdr:row>
      <xdr:rowOff>0</xdr:rowOff>
    </xdr:from>
    <xdr:to>
      <xdr:col>3</xdr:col>
      <xdr:colOff>0</xdr:colOff>
      <xdr:row>828</xdr:row>
      <xdr:rowOff>0</xdr:rowOff>
    </xdr:to>
    <xdr:pic>
      <xdr:nvPicPr>
        <xdr:cNvPr id="1526" name="Picture 1">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528060"/>
          <a:ext cx="731520" cy="822960"/>
        </a:xfrm>
        <a:prstGeom prst="rect">
          <a:avLst/>
        </a:prstGeom>
        <a:noFill/>
      </xdr:spPr>
    </xdr:pic>
    <xdr:clientData/>
  </xdr:twoCellAnchor>
  <xdr:twoCellAnchor>
    <xdr:from>
      <xdr:col>2</xdr:col>
      <xdr:colOff>0</xdr:colOff>
      <xdr:row>828</xdr:row>
      <xdr:rowOff>0</xdr:rowOff>
    </xdr:from>
    <xdr:to>
      <xdr:col>3</xdr:col>
      <xdr:colOff>0</xdr:colOff>
      <xdr:row>830</xdr:row>
      <xdr:rowOff>0</xdr:rowOff>
    </xdr:to>
    <xdr:pic>
      <xdr:nvPicPr>
        <xdr:cNvPr id="1529" name="Picture 1">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056120"/>
          <a:ext cx="731520" cy="822960"/>
        </a:xfrm>
        <a:prstGeom prst="rect">
          <a:avLst/>
        </a:prstGeom>
        <a:noFill/>
      </xdr:spPr>
    </xdr:pic>
    <xdr:clientData/>
  </xdr:twoCellAnchor>
  <xdr:twoCellAnchor>
    <xdr:from>
      <xdr:col>2</xdr:col>
      <xdr:colOff>0</xdr:colOff>
      <xdr:row>830</xdr:row>
      <xdr:rowOff>0</xdr:rowOff>
    </xdr:from>
    <xdr:to>
      <xdr:col>3</xdr:col>
      <xdr:colOff>0</xdr:colOff>
      <xdr:row>832</xdr:row>
      <xdr:rowOff>0</xdr:rowOff>
    </xdr:to>
    <xdr:pic>
      <xdr:nvPicPr>
        <xdr:cNvPr id="1530" name="Picture 1">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237220"/>
          <a:ext cx="731520" cy="822960"/>
        </a:xfrm>
        <a:prstGeom prst="rect">
          <a:avLst/>
        </a:prstGeom>
        <a:noFill/>
      </xdr:spPr>
    </xdr:pic>
    <xdr:clientData/>
  </xdr:twoCellAnchor>
  <xdr:twoCellAnchor>
    <xdr:from>
      <xdr:col>2</xdr:col>
      <xdr:colOff>0</xdr:colOff>
      <xdr:row>832</xdr:row>
      <xdr:rowOff>0</xdr:rowOff>
    </xdr:from>
    <xdr:to>
      <xdr:col>3</xdr:col>
      <xdr:colOff>0</xdr:colOff>
      <xdr:row>834</xdr:row>
      <xdr:rowOff>0</xdr:rowOff>
    </xdr:to>
    <xdr:pic>
      <xdr:nvPicPr>
        <xdr:cNvPr id="1532" name="Picture 1">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599420"/>
          <a:ext cx="731520" cy="822960"/>
        </a:xfrm>
        <a:prstGeom prst="rect">
          <a:avLst/>
        </a:prstGeom>
        <a:noFill/>
      </xdr:spPr>
    </xdr:pic>
    <xdr:clientData/>
  </xdr:twoCellAnchor>
  <xdr:twoCellAnchor>
    <xdr:from>
      <xdr:col>2</xdr:col>
      <xdr:colOff>0</xdr:colOff>
      <xdr:row>834</xdr:row>
      <xdr:rowOff>0</xdr:rowOff>
    </xdr:from>
    <xdr:to>
      <xdr:col>3</xdr:col>
      <xdr:colOff>0</xdr:colOff>
      <xdr:row>836</xdr:row>
      <xdr:rowOff>0</xdr:rowOff>
    </xdr:to>
    <xdr:pic>
      <xdr:nvPicPr>
        <xdr:cNvPr id="1533" name="Picture 1">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765280"/>
          <a:ext cx="731520" cy="822960"/>
        </a:xfrm>
        <a:prstGeom prst="rect">
          <a:avLst/>
        </a:prstGeom>
        <a:noFill/>
      </xdr:spPr>
    </xdr:pic>
    <xdr:clientData/>
  </xdr:twoCellAnchor>
  <xdr:twoCellAnchor>
    <xdr:from>
      <xdr:col>2</xdr:col>
      <xdr:colOff>0</xdr:colOff>
      <xdr:row>836</xdr:row>
      <xdr:rowOff>0</xdr:rowOff>
    </xdr:from>
    <xdr:to>
      <xdr:col>3</xdr:col>
      <xdr:colOff>0</xdr:colOff>
      <xdr:row>838</xdr:row>
      <xdr:rowOff>0</xdr:rowOff>
    </xdr:to>
    <xdr:pic>
      <xdr:nvPicPr>
        <xdr:cNvPr id="1536" name="Picture 1">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308580"/>
          <a:ext cx="731520" cy="822960"/>
        </a:xfrm>
        <a:prstGeom prst="rect">
          <a:avLst/>
        </a:prstGeom>
        <a:noFill/>
      </xdr:spPr>
    </xdr:pic>
    <xdr:clientData/>
  </xdr:twoCellAnchor>
  <xdr:twoCellAnchor>
    <xdr:from>
      <xdr:col>2</xdr:col>
      <xdr:colOff>0</xdr:colOff>
      <xdr:row>838</xdr:row>
      <xdr:rowOff>0</xdr:rowOff>
    </xdr:from>
    <xdr:to>
      <xdr:col>3</xdr:col>
      <xdr:colOff>0</xdr:colOff>
      <xdr:row>840</xdr:row>
      <xdr:rowOff>0</xdr:rowOff>
    </xdr:to>
    <xdr:pic>
      <xdr:nvPicPr>
        <xdr:cNvPr id="1538" name="Picture 1">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655540"/>
          <a:ext cx="731520" cy="822960"/>
        </a:xfrm>
        <a:prstGeom prst="rect">
          <a:avLst/>
        </a:prstGeom>
        <a:noFill/>
      </xdr:spPr>
    </xdr:pic>
    <xdr:clientData/>
  </xdr:twoCellAnchor>
  <xdr:twoCellAnchor>
    <xdr:from>
      <xdr:col>2</xdr:col>
      <xdr:colOff>0</xdr:colOff>
      <xdr:row>840</xdr:row>
      <xdr:rowOff>0</xdr:rowOff>
    </xdr:from>
    <xdr:to>
      <xdr:col>3</xdr:col>
      <xdr:colOff>0</xdr:colOff>
      <xdr:row>842</xdr:row>
      <xdr:rowOff>0</xdr:rowOff>
    </xdr:to>
    <xdr:pic>
      <xdr:nvPicPr>
        <xdr:cNvPr id="1539" name="Picture 1">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8836640"/>
          <a:ext cx="731520" cy="822960"/>
        </a:xfrm>
        <a:prstGeom prst="rect">
          <a:avLst/>
        </a:prstGeom>
        <a:noFill/>
      </xdr:spPr>
    </xdr:pic>
    <xdr:clientData/>
  </xdr:twoCellAnchor>
  <xdr:twoCellAnchor>
    <xdr:from>
      <xdr:col>2</xdr:col>
      <xdr:colOff>0</xdr:colOff>
      <xdr:row>842</xdr:row>
      <xdr:rowOff>0</xdr:rowOff>
    </xdr:from>
    <xdr:to>
      <xdr:col>3</xdr:col>
      <xdr:colOff>0</xdr:colOff>
      <xdr:row>844</xdr:row>
      <xdr:rowOff>0</xdr:rowOff>
    </xdr:to>
    <xdr:pic>
      <xdr:nvPicPr>
        <xdr:cNvPr id="1540" name="Picture 1">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017740"/>
          <a:ext cx="731520" cy="822960"/>
        </a:xfrm>
        <a:prstGeom prst="rect">
          <a:avLst/>
        </a:prstGeom>
        <a:noFill/>
      </xdr:spPr>
    </xdr:pic>
    <xdr:clientData/>
  </xdr:twoCellAnchor>
  <xdr:twoCellAnchor>
    <xdr:from>
      <xdr:col>2</xdr:col>
      <xdr:colOff>0</xdr:colOff>
      <xdr:row>844</xdr:row>
      <xdr:rowOff>0</xdr:rowOff>
    </xdr:from>
    <xdr:to>
      <xdr:col>3</xdr:col>
      <xdr:colOff>0</xdr:colOff>
      <xdr:row>846</xdr:row>
      <xdr:rowOff>0</xdr:rowOff>
    </xdr:to>
    <xdr:pic>
      <xdr:nvPicPr>
        <xdr:cNvPr id="1543" name="Picture 1">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545800"/>
          <a:ext cx="731520" cy="822960"/>
        </a:xfrm>
        <a:prstGeom prst="rect">
          <a:avLst/>
        </a:prstGeom>
        <a:noFill/>
      </xdr:spPr>
    </xdr:pic>
    <xdr:clientData/>
  </xdr:twoCellAnchor>
  <xdr:twoCellAnchor>
    <xdr:from>
      <xdr:col>2</xdr:col>
      <xdr:colOff>0</xdr:colOff>
      <xdr:row>846</xdr:row>
      <xdr:rowOff>0</xdr:rowOff>
    </xdr:from>
    <xdr:to>
      <xdr:col>3</xdr:col>
      <xdr:colOff>0</xdr:colOff>
      <xdr:row>848</xdr:row>
      <xdr:rowOff>0</xdr:rowOff>
    </xdr:to>
    <xdr:pic>
      <xdr:nvPicPr>
        <xdr:cNvPr id="1544" name="Picture 1">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4726900"/>
          <a:ext cx="731520" cy="822960"/>
        </a:xfrm>
        <a:prstGeom prst="rect">
          <a:avLst/>
        </a:prstGeom>
        <a:noFill/>
      </xdr:spPr>
    </xdr:pic>
    <xdr:clientData/>
  </xdr:twoCellAnchor>
  <xdr:twoCellAnchor>
    <xdr:from>
      <xdr:col>2</xdr:col>
      <xdr:colOff>0</xdr:colOff>
      <xdr:row>848</xdr:row>
      <xdr:rowOff>0</xdr:rowOff>
    </xdr:from>
    <xdr:to>
      <xdr:col>3</xdr:col>
      <xdr:colOff>0</xdr:colOff>
      <xdr:row>850</xdr:row>
      <xdr:rowOff>0</xdr:rowOff>
    </xdr:to>
    <xdr:pic>
      <xdr:nvPicPr>
        <xdr:cNvPr id="1545" name="Picture 1">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5892760"/>
          <a:ext cx="731520" cy="822960"/>
        </a:xfrm>
        <a:prstGeom prst="rect">
          <a:avLst/>
        </a:prstGeom>
        <a:noFill/>
      </xdr:spPr>
    </xdr:pic>
    <xdr:clientData/>
  </xdr:twoCellAnchor>
  <xdr:twoCellAnchor>
    <xdr:from>
      <xdr:col>2</xdr:col>
      <xdr:colOff>0</xdr:colOff>
      <xdr:row>850</xdr:row>
      <xdr:rowOff>0</xdr:rowOff>
    </xdr:from>
    <xdr:to>
      <xdr:col>3</xdr:col>
      <xdr:colOff>0</xdr:colOff>
      <xdr:row>852</xdr:row>
      <xdr:rowOff>0</xdr:rowOff>
    </xdr:to>
    <xdr:pic>
      <xdr:nvPicPr>
        <xdr:cNvPr id="1547" name="Picture 1">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8254960"/>
          <a:ext cx="731520" cy="822960"/>
        </a:xfrm>
        <a:prstGeom prst="rect">
          <a:avLst/>
        </a:prstGeom>
        <a:noFill/>
      </xdr:spPr>
    </xdr:pic>
    <xdr:clientData/>
  </xdr:twoCellAnchor>
  <xdr:twoCellAnchor>
    <xdr:from>
      <xdr:col>2</xdr:col>
      <xdr:colOff>0</xdr:colOff>
      <xdr:row>852</xdr:row>
      <xdr:rowOff>0</xdr:rowOff>
    </xdr:from>
    <xdr:to>
      <xdr:col>3</xdr:col>
      <xdr:colOff>0</xdr:colOff>
      <xdr:row>854</xdr:row>
      <xdr:rowOff>0</xdr:rowOff>
    </xdr:to>
    <xdr:pic>
      <xdr:nvPicPr>
        <xdr:cNvPr id="1548" name="Picture 1">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9436060"/>
          <a:ext cx="731520" cy="822960"/>
        </a:xfrm>
        <a:prstGeom prst="rect">
          <a:avLst/>
        </a:prstGeom>
        <a:noFill/>
      </xdr:spPr>
    </xdr:pic>
    <xdr:clientData/>
  </xdr:twoCellAnchor>
  <xdr:twoCellAnchor>
    <xdr:from>
      <xdr:col>2</xdr:col>
      <xdr:colOff>0</xdr:colOff>
      <xdr:row>854</xdr:row>
      <xdr:rowOff>0</xdr:rowOff>
    </xdr:from>
    <xdr:to>
      <xdr:col>3</xdr:col>
      <xdr:colOff>0</xdr:colOff>
      <xdr:row>856</xdr:row>
      <xdr:rowOff>0</xdr:rowOff>
    </xdr:to>
    <xdr:pic>
      <xdr:nvPicPr>
        <xdr:cNvPr id="1550" name="Picture 1">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1783020"/>
          <a:ext cx="731520" cy="822960"/>
        </a:xfrm>
        <a:prstGeom prst="rect">
          <a:avLst/>
        </a:prstGeom>
        <a:noFill/>
      </xdr:spPr>
    </xdr:pic>
    <xdr:clientData/>
  </xdr:twoCellAnchor>
  <xdr:twoCellAnchor>
    <xdr:from>
      <xdr:col>2</xdr:col>
      <xdr:colOff>0</xdr:colOff>
      <xdr:row>856</xdr:row>
      <xdr:rowOff>0</xdr:rowOff>
    </xdr:from>
    <xdr:to>
      <xdr:col>3</xdr:col>
      <xdr:colOff>0</xdr:colOff>
      <xdr:row>858</xdr:row>
      <xdr:rowOff>0</xdr:rowOff>
    </xdr:to>
    <xdr:pic>
      <xdr:nvPicPr>
        <xdr:cNvPr id="1551" name="Picture 1">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2964120"/>
          <a:ext cx="731520" cy="822960"/>
        </a:xfrm>
        <a:prstGeom prst="rect">
          <a:avLst/>
        </a:prstGeom>
        <a:noFill/>
      </xdr:spPr>
    </xdr:pic>
    <xdr:clientData/>
  </xdr:twoCellAnchor>
  <xdr:twoCellAnchor>
    <xdr:from>
      <xdr:col>2</xdr:col>
      <xdr:colOff>0</xdr:colOff>
      <xdr:row>858</xdr:row>
      <xdr:rowOff>0</xdr:rowOff>
    </xdr:from>
    <xdr:to>
      <xdr:col>3</xdr:col>
      <xdr:colOff>0</xdr:colOff>
      <xdr:row>860</xdr:row>
      <xdr:rowOff>0</xdr:rowOff>
    </xdr:to>
    <xdr:pic>
      <xdr:nvPicPr>
        <xdr:cNvPr id="1555" name="Picture 1">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7673280"/>
          <a:ext cx="731520" cy="822960"/>
        </a:xfrm>
        <a:prstGeom prst="rect">
          <a:avLst/>
        </a:prstGeom>
        <a:noFill/>
      </xdr:spPr>
    </xdr:pic>
    <xdr:clientData/>
  </xdr:twoCellAnchor>
  <xdr:twoCellAnchor>
    <xdr:from>
      <xdr:col>2</xdr:col>
      <xdr:colOff>0</xdr:colOff>
      <xdr:row>860</xdr:row>
      <xdr:rowOff>0</xdr:rowOff>
    </xdr:from>
    <xdr:to>
      <xdr:col>3</xdr:col>
      <xdr:colOff>0</xdr:colOff>
      <xdr:row>862</xdr:row>
      <xdr:rowOff>0</xdr:rowOff>
    </xdr:to>
    <xdr:pic>
      <xdr:nvPicPr>
        <xdr:cNvPr id="1556" name="Picture 1">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8854380"/>
          <a:ext cx="731520" cy="822960"/>
        </a:xfrm>
        <a:prstGeom prst="rect">
          <a:avLst/>
        </a:prstGeom>
        <a:noFill/>
      </xdr:spPr>
    </xdr:pic>
    <xdr:clientData/>
  </xdr:twoCellAnchor>
  <xdr:twoCellAnchor>
    <xdr:from>
      <xdr:col>2</xdr:col>
      <xdr:colOff>0</xdr:colOff>
      <xdr:row>862</xdr:row>
      <xdr:rowOff>0</xdr:rowOff>
    </xdr:from>
    <xdr:to>
      <xdr:col>3</xdr:col>
      <xdr:colOff>0</xdr:colOff>
      <xdr:row>864</xdr:row>
      <xdr:rowOff>0</xdr:rowOff>
    </xdr:to>
    <xdr:pic>
      <xdr:nvPicPr>
        <xdr:cNvPr id="1557" name="Picture 1">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0020240"/>
          <a:ext cx="731520" cy="822960"/>
        </a:xfrm>
        <a:prstGeom prst="rect">
          <a:avLst/>
        </a:prstGeom>
        <a:noFill/>
      </xdr:spPr>
    </xdr:pic>
    <xdr:clientData/>
  </xdr:twoCellAnchor>
  <xdr:twoCellAnchor>
    <xdr:from>
      <xdr:col>2</xdr:col>
      <xdr:colOff>0</xdr:colOff>
      <xdr:row>864</xdr:row>
      <xdr:rowOff>0</xdr:rowOff>
    </xdr:from>
    <xdr:to>
      <xdr:col>3</xdr:col>
      <xdr:colOff>0</xdr:colOff>
      <xdr:row>866</xdr:row>
      <xdr:rowOff>0</xdr:rowOff>
    </xdr:to>
    <xdr:pic>
      <xdr:nvPicPr>
        <xdr:cNvPr id="1558" name="Picture 1">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1201340"/>
          <a:ext cx="731520" cy="822960"/>
        </a:xfrm>
        <a:prstGeom prst="rect">
          <a:avLst/>
        </a:prstGeom>
        <a:noFill/>
      </xdr:spPr>
    </xdr:pic>
    <xdr:clientData/>
  </xdr:twoCellAnchor>
  <xdr:twoCellAnchor>
    <xdr:from>
      <xdr:col>2</xdr:col>
      <xdr:colOff>0</xdr:colOff>
      <xdr:row>866</xdr:row>
      <xdr:rowOff>0</xdr:rowOff>
    </xdr:from>
    <xdr:to>
      <xdr:col>3</xdr:col>
      <xdr:colOff>0</xdr:colOff>
      <xdr:row>868</xdr:row>
      <xdr:rowOff>0</xdr:rowOff>
    </xdr:to>
    <xdr:pic>
      <xdr:nvPicPr>
        <xdr:cNvPr id="1559" name="Picture 1">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2382440"/>
          <a:ext cx="731520" cy="822960"/>
        </a:xfrm>
        <a:prstGeom prst="rect">
          <a:avLst/>
        </a:prstGeom>
        <a:noFill/>
      </xdr:spPr>
    </xdr:pic>
    <xdr:clientData/>
  </xdr:twoCellAnchor>
  <xdr:twoCellAnchor>
    <xdr:from>
      <xdr:col>2</xdr:col>
      <xdr:colOff>0</xdr:colOff>
      <xdr:row>870</xdr:row>
      <xdr:rowOff>0</xdr:rowOff>
    </xdr:from>
    <xdr:to>
      <xdr:col>3</xdr:col>
      <xdr:colOff>0</xdr:colOff>
      <xdr:row>872</xdr:row>
      <xdr:rowOff>0</xdr:rowOff>
    </xdr:to>
    <xdr:pic>
      <xdr:nvPicPr>
        <xdr:cNvPr id="1560" name="Picture 1">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3563540"/>
          <a:ext cx="731520" cy="822960"/>
        </a:xfrm>
        <a:prstGeom prst="rect">
          <a:avLst/>
        </a:prstGeom>
        <a:noFill/>
      </xdr:spPr>
    </xdr:pic>
    <xdr:clientData/>
  </xdr:twoCellAnchor>
  <xdr:twoCellAnchor>
    <xdr:from>
      <xdr:col>2</xdr:col>
      <xdr:colOff>0</xdr:colOff>
      <xdr:row>872</xdr:row>
      <xdr:rowOff>0</xdr:rowOff>
    </xdr:from>
    <xdr:to>
      <xdr:col>3</xdr:col>
      <xdr:colOff>0</xdr:colOff>
      <xdr:row>874</xdr:row>
      <xdr:rowOff>0</xdr:rowOff>
    </xdr:to>
    <xdr:pic>
      <xdr:nvPicPr>
        <xdr:cNvPr id="1562" name="Picture 1">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5910500"/>
          <a:ext cx="731520" cy="822960"/>
        </a:xfrm>
        <a:prstGeom prst="rect">
          <a:avLst/>
        </a:prstGeom>
        <a:noFill/>
      </xdr:spPr>
    </xdr:pic>
    <xdr:clientData/>
  </xdr:twoCellAnchor>
  <xdr:twoCellAnchor>
    <xdr:from>
      <xdr:col>2</xdr:col>
      <xdr:colOff>0</xdr:colOff>
      <xdr:row>874</xdr:row>
      <xdr:rowOff>0</xdr:rowOff>
    </xdr:from>
    <xdr:to>
      <xdr:col>3</xdr:col>
      <xdr:colOff>0</xdr:colOff>
      <xdr:row>876</xdr:row>
      <xdr:rowOff>0</xdr:rowOff>
    </xdr:to>
    <xdr:pic>
      <xdr:nvPicPr>
        <xdr:cNvPr id="1563" name="Picture 1">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7091600"/>
          <a:ext cx="731520" cy="822960"/>
        </a:xfrm>
        <a:prstGeom prst="rect">
          <a:avLst/>
        </a:prstGeom>
        <a:noFill/>
      </xdr:spPr>
    </xdr:pic>
    <xdr:clientData/>
  </xdr:twoCellAnchor>
  <xdr:twoCellAnchor>
    <xdr:from>
      <xdr:col>2</xdr:col>
      <xdr:colOff>0</xdr:colOff>
      <xdr:row>876</xdr:row>
      <xdr:rowOff>0</xdr:rowOff>
    </xdr:from>
    <xdr:to>
      <xdr:col>3</xdr:col>
      <xdr:colOff>0</xdr:colOff>
      <xdr:row>878</xdr:row>
      <xdr:rowOff>0</xdr:rowOff>
    </xdr:to>
    <xdr:pic>
      <xdr:nvPicPr>
        <xdr:cNvPr id="1564" name="Picture 1">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8272700"/>
          <a:ext cx="731520" cy="822960"/>
        </a:xfrm>
        <a:prstGeom prst="rect">
          <a:avLst/>
        </a:prstGeom>
        <a:noFill/>
      </xdr:spPr>
    </xdr:pic>
    <xdr:clientData/>
  </xdr:twoCellAnchor>
  <xdr:twoCellAnchor>
    <xdr:from>
      <xdr:col>2</xdr:col>
      <xdr:colOff>0</xdr:colOff>
      <xdr:row>878</xdr:row>
      <xdr:rowOff>0</xdr:rowOff>
    </xdr:from>
    <xdr:to>
      <xdr:col>3</xdr:col>
      <xdr:colOff>0</xdr:colOff>
      <xdr:row>880</xdr:row>
      <xdr:rowOff>0</xdr:rowOff>
    </xdr:to>
    <xdr:pic>
      <xdr:nvPicPr>
        <xdr:cNvPr id="1566" name="Picture 1">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0619660"/>
          <a:ext cx="731520" cy="822960"/>
        </a:xfrm>
        <a:prstGeom prst="rect">
          <a:avLst/>
        </a:prstGeom>
        <a:noFill/>
      </xdr:spPr>
    </xdr:pic>
    <xdr:clientData/>
  </xdr:twoCellAnchor>
  <xdr:twoCellAnchor>
    <xdr:from>
      <xdr:col>2</xdr:col>
      <xdr:colOff>0</xdr:colOff>
      <xdr:row>880</xdr:row>
      <xdr:rowOff>0</xdr:rowOff>
    </xdr:from>
    <xdr:to>
      <xdr:col>3</xdr:col>
      <xdr:colOff>0</xdr:colOff>
      <xdr:row>882</xdr:row>
      <xdr:rowOff>0</xdr:rowOff>
    </xdr:to>
    <xdr:pic>
      <xdr:nvPicPr>
        <xdr:cNvPr id="1567" name="Picture 1">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1800760"/>
          <a:ext cx="731520" cy="822960"/>
        </a:xfrm>
        <a:prstGeom prst="rect">
          <a:avLst/>
        </a:prstGeom>
        <a:noFill/>
      </xdr:spPr>
    </xdr:pic>
    <xdr:clientData/>
  </xdr:twoCellAnchor>
  <xdr:twoCellAnchor>
    <xdr:from>
      <xdr:col>2</xdr:col>
      <xdr:colOff>0</xdr:colOff>
      <xdr:row>882</xdr:row>
      <xdr:rowOff>0</xdr:rowOff>
    </xdr:from>
    <xdr:to>
      <xdr:col>3</xdr:col>
      <xdr:colOff>0</xdr:colOff>
      <xdr:row>884</xdr:row>
      <xdr:rowOff>0</xdr:rowOff>
    </xdr:to>
    <xdr:pic>
      <xdr:nvPicPr>
        <xdr:cNvPr id="1568" name="Picture 1">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2981860"/>
          <a:ext cx="731520" cy="822960"/>
        </a:xfrm>
        <a:prstGeom prst="rect">
          <a:avLst/>
        </a:prstGeom>
        <a:noFill/>
      </xdr:spPr>
    </xdr:pic>
    <xdr:clientData/>
  </xdr:twoCellAnchor>
  <xdr:twoCellAnchor>
    <xdr:from>
      <xdr:col>2</xdr:col>
      <xdr:colOff>0</xdr:colOff>
      <xdr:row>884</xdr:row>
      <xdr:rowOff>0</xdr:rowOff>
    </xdr:from>
    <xdr:to>
      <xdr:col>3</xdr:col>
      <xdr:colOff>0</xdr:colOff>
      <xdr:row>886</xdr:row>
      <xdr:rowOff>0</xdr:rowOff>
    </xdr:to>
    <xdr:pic>
      <xdr:nvPicPr>
        <xdr:cNvPr id="1569" name="Picture 1">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4147720"/>
          <a:ext cx="731520" cy="822960"/>
        </a:xfrm>
        <a:prstGeom prst="rect">
          <a:avLst/>
        </a:prstGeom>
        <a:noFill/>
      </xdr:spPr>
    </xdr:pic>
    <xdr:clientData/>
  </xdr:twoCellAnchor>
  <xdr:twoCellAnchor>
    <xdr:from>
      <xdr:col>2</xdr:col>
      <xdr:colOff>0</xdr:colOff>
      <xdr:row>886</xdr:row>
      <xdr:rowOff>0</xdr:rowOff>
    </xdr:from>
    <xdr:to>
      <xdr:col>3</xdr:col>
      <xdr:colOff>0</xdr:colOff>
      <xdr:row>888</xdr:row>
      <xdr:rowOff>0</xdr:rowOff>
    </xdr:to>
    <xdr:pic>
      <xdr:nvPicPr>
        <xdr:cNvPr id="1570" name="Picture 1">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5328820"/>
          <a:ext cx="731520" cy="822960"/>
        </a:xfrm>
        <a:prstGeom prst="rect">
          <a:avLst/>
        </a:prstGeom>
        <a:noFill/>
      </xdr:spPr>
    </xdr:pic>
    <xdr:clientData/>
  </xdr:twoCellAnchor>
  <xdr:twoCellAnchor>
    <xdr:from>
      <xdr:col>2</xdr:col>
      <xdr:colOff>0</xdr:colOff>
      <xdr:row>888</xdr:row>
      <xdr:rowOff>0</xdr:rowOff>
    </xdr:from>
    <xdr:to>
      <xdr:col>3</xdr:col>
      <xdr:colOff>0</xdr:colOff>
      <xdr:row>890</xdr:row>
      <xdr:rowOff>0</xdr:rowOff>
    </xdr:to>
    <xdr:pic>
      <xdr:nvPicPr>
        <xdr:cNvPr id="1574" name="Picture 1">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0297060"/>
          <a:ext cx="731520" cy="822960"/>
        </a:xfrm>
        <a:prstGeom prst="rect">
          <a:avLst/>
        </a:prstGeom>
        <a:noFill/>
      </xdr:spPr>
    </xdr:pic>
    <xdr:clientData/>
  </xdr:twoCellAnchor>
  <xdr:twoCellAnchor>
    <xdr:from>
      <xdr:col>2</xdr:col>
      <xdr:colOff>0</xdr:colOff>
      <xdr:row>890</xdr:row>
      <xdr:rowOff>0</xdr:rowOff>
    </xdr:from>
    <xdr:to>
      <xdr:col>3</xdr:col>
      <xdr:colOff>0</xdr:colOff>
      <xdr:row>892</xdr:row>
      <xdr:rowOff>0</xdr:rowOff>
    </xdr:to>
    <xdr:pic>
      <xdr:nvPicPr>
        <xdr:cNvPr id="1576" name="Picture 1">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2644020"/>
          <a:ext cx="731520" cy="822960"/>
        </a:xfrm>
        <a:prstGeom prst="rect">
          <a:avLst/>
        </a:prstGeom>
        <a:noFill/>
      </xdr:spPr>
    </xdr:pic>
    <xdr:clientData/>
  </xdr:twoCellAnchor>
  <xdr:twoCellAnchor>
    <xdr:from>
      <xdr:col>2</xdr:col>
      <xdr:colOff>0</xdr:colOff>
      <xdr:row>892</xdr:row>
      <xdr:rowOff>0</xdr:rowOff>
    </xdr:from>
    <xdr:to>
      <xdr:col>3</xdr:col>
      <xdr:colOff>0</xdr:colOff>
      <xdr:row>894</xdr:row>
      <xdr:rowOff>0</xdr:rowOff>
    </xdr:to>
    <xdr:pic>
      <xdr:nvPicPr>
        <xdr:cNvPr id="1577" name="Picture 1">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3825120"/>
          <a:ext cx="731520" cy="822960"/>
        </a:xfrm>
        <a:prstGeom prst="rect">
          <a:avLst/>
        </a:prstGeom>
        <a:noFill/>
      </xdr:spPr>
    </xdr:pic>
    <xdr:clientData/>
  </xdr:twoCellAnchor>
  <xdr:twoCellAnchor>
    <xdr:from>
      <xdr:col>2</xdr:col>
      <xdr:colOff>0</xdr:colOff>
      <xdr:row>894</xdr:row>
      <xdr:rowOff>0</xdr:rowOff>
    </xdr:from>
    <xdr:to>
      <xdr:col>3</xdr:col>
      <xdr:colOff>0</xdr:colOff>
      <xdr:row>896</xdr:row>
      <xdr:rowOff>0</xdr:rowOff>
    </xdr:to>
    <xdr:pic>
      <xdr:nvPicPr>
        <xdr:cNvPr id="1578" name="Picture 1">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5006220"/>
          <a:ext cx="731520" cy="822960"/>
        </a:xfrm>
        <a:prstGeom prst="rect">
          <a:avLst/>
        </a:prstGeom>
        <a:noFill/>
      </xdr:spPr>
    </xdr:pic>
    <xdr:clientData/>
  </xdr:twoCellAnchor>
  <xdr:twoCellAnchor>
    <xdr:from>
      <xdr:col>2</xdr:col>
      <xdr:colOff>0</xdr:colOff>
      <xdr:row>896</xdr:row>
      <xdr:rowOff>0</xdr:rowOff>
    </xdr:from>
    <xdr:to>
      <xdr:col>3</xdr:col>
      <xdr:colOff>0</xdr:colOff>
      <xdr:row>898</xdr:row>
      <xdr:rowOff>0</xdr:rowOff>
    </xdr:to>
    <xdr:pic>
      <xdr:nvPicPr>
        <xdr:cNvPr id="1585" name="Picture 1">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3243440"/>
          <a:ext cx="731520" cy="822960"/>
        </a:xfrm>
        <a:prstGeom prst="rect">
          <a:avLst/>
        </a:prstGeom>
        <a:noFill/>
      </xdr:spPr>
    </xdr:pic>
    <xdr:clientData/>
  </xdr:twoCellAnchor>
  <xdr:twoCellAnchor>
    <xdr:from>
      <xdr:col>2</xdr:col>
      <xdr:colOff>71886</xdr:colOff>
      <xdr:row>822</xdr:row>
      <xdr:rowOff>0</xdr:rowOff>
    </xdr:from>
    <xdr:to>
      <xdr:col>2</xdr:col>
      <xdr:colOff>761999</xdr:colOff>
      <xdr:row>899</xdr:row>
      <xdr:rowOff>914400</xdr:rowOff>
    </xdr:to>
    <xdr:pic>
      <xdr:nvPicPr>
        <xdr:cNvPr id="1586" name="Picture 1">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5886" y="491232825"/>
          <a:ext cx="690113" cy="914400"/>
        </a:xfrm>
        <a:prstGeom prst="rect">
          <a:avLst/>
        </a:prstGeom>
        <a:noFill/>
      </xdr:spPr>
    </xdr:pic>
    <xdr:clientData/>
  </xdr:twoCellAnchor>
  <xdr:twoCellAnchor>
    <xdr:from>
      <xdr:col>2</xdr:col>
      <xdr:colOff>66675</xdr:colOff>
      <xdr:row>900</xdr:row>
      <xdr:rowOff>0</xdr:rowOff>
    </xdr:from>
    <xdr:to>
      <xdr:col>2</xdr:col>
      <xdr:colOff>761999</xdr:colOff>
      <xdr:row>900</xdr:row>
      <xdr:rowOff>0</xdr:rowOff>
    </xdr:to>
    <xdr:pic>
      <xdr:nvPicPr>
        <xdr:cNvPr id="1587" name="Picture 1">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92322046"/>
          <a:ext cx="695324" cy="930078"/>
        </a:xfrm>
        <a:prstGeom prst="rect">
          <a:avLst/>
        </a:prstGeom>
        <a:noFill/>
      </xdr:spPr>
    </xdr:pic>
    <xdr:clientData/>
  </xdr:twoCellAnchor>
  <xdr:twoCellAnchor>
    <xdr:from>
      <xdr:col>2</xdr:col>
      <xdr:colOff>0</xdr:colOff>
      <xdr:row>900</xdr:row>
      <xdr:rowOff>0</xdr:rowOff>
    </xdr:from>
    <xdr:to>
      <xdr:col>3</xdr:col>
      <xdr:colOff>0</xdr:colOff>
      <xdr:row>902</xdr:row>
      <xdr:rowOff>0</xdr:rowOff>
    </xdr:to>
    <xdr:pic>
      <xdr:nvPicPr>
        <xdr:cNvPr id="1588" name="Picture 1">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798320"/>
          <a:ext cx="731520" cy="822960"/>
        </a:xfrm>
        <a:prstGeom prst="rect">
          <a:avLst/>
        </a:prstGeom>
        <a:noFill/>
      </xdr:spPr>
    </xdr:pic>
    <xdr:clientData/>
  </xdr:twoCellAnchor>
  <xdr:twoCellAnchor>
    <xdr:from>
      <xdr:col>2</xdr:col>
      <xdr:colOff>0</xdr:colOff>
      <xdr:row>902</xdr:row>
      <xdr:rowOff>0</xdr:rowOff>
    </xdr:from>
    <xdr:to>
      <xdr:col>3</xdr:col>
      <xdr:colOff>0</xdr:colOff>
      <xdr:row>904</xdr:row>
      <xdr:rowOff>0</xdr:rowOff>
    </xdr:to>
    <xdr:pic>
      <xdr:nvPicPr>
        <xdr:cNvPr id="1589" name="Picture 1">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674620"/>
          <a:ext cx="731520" cy="822960"/>
        </a:xfrm>
        <a:prstGeom prst="rect">
          <a:avLst/>
        </a:prstGeom>
        <a:noFill/>
      </xdr:spPr>
    </xdr:pic>
    <xdr:clientData/>
  </xdr:twoCellAnchor>
  <xdr:twoCellAnchor>
    <xdr:from>
      <xdr:col>2</xdr:col>
      <xdr:colOff>0</xdr:colOff>
      <xdr:row>904</xdr:row>
      <xdr:rowOff>0</xdr:rowOff>
    </xdr:from>
    <xdr:to>
      <xdr:col>3</xdr:col>
      <xdr:colOff>0</xdr:colOff>
      <xdr:row>906</xdr:row>
      <xdr:rowOff>0</xdr:rowOff>
    </xdr:to>
    <xdr:pic>
      <xdr:nvPicPr>
        <xdr:cNvPr id="1592" name="Picture 1">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394960"/>
          <a:ext cx="731520" cy="822960"/>
        </a:xfrm>
        <a:prstGeom prst="rect">
          <a:avLst/>
        </a:prstGeom>
        <a:noFill/>
      </xdr:spPr>
    </xdr:pic>
    <xdr:clientData/>
  </xdr:twoCellAnchor>
  <xdr:twoCellAnchor>
    <xdr:from>
      <xdr:col>2</xdr:col>
      <xdr:colOff>0</xdr:colOff>
      <xdr:row>906</xdr:row>
      <xdr:rowOff>0</xdr:rowOff>
    </xdr:from>
    <xdr:to>
      <xdr:col>3</xdr:col>
      <xdr:colOff>0</xdr:colOff>
      <xdr:row>908</xdr:row>
      <xdr:rowOff>0</xdr:rowOff>
    </xdr:to>
    <xdr:pic>
      <xdr:nvPicPr>
        <xdr:cNvPr id="1593" name="Picture 1">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6294120"/>
          <a:ext cx="731520" cy="822960"/>
        </a:xfrm>
        <a:prstGeom prst="rect">
          <a:avLst/>
        </a:prstGeom>
        <a:noFill/>
      </xdr:spPr>
    </xdr:pic>
    <xdr:clientData/>
  </xdr:twoCellAnchor>
  <xdr:twoCellAnchor>
    <xdr:from>
      <xdr:col>2</xdr:col>
      <xdr:colOff>0</xdr:colOff>
      <xdr:row>908</xdr:row>
      <xdr:rowOff>0</xdr:rowOff>
    </xdr:from>
    <xdr:to>
      <xdr:col>3</xdr:col>
      <xdr:colOff>0</xdr:colOff>
      <xdr:row>910</xdr:row>
      <xdr:rowOff>0</xdr:rowOff>
    </xdr:to>
    <xdr:pic>
      <xdr:nvPicPr>
        <xdr:cNvPr id="1594" name="Picture 1">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170420"/>
          <a:ext cx="731520" cy="822960"/>
        </a:xfrm>
        <a:prstGeom prst="rect">
          <a:avLst/>
        </a:prstGeom>
        <a:noFill/>
      </xdr:spPr>
    </xdr:pic>
    <xdr:clientData/>
  </xdr:twoCellAnchor>
  <xdr:twoCellAnchor>
    <xdr:from>
      <xdr:col>2</xdr:col>
      <xdr:colOff>0</xdr:colOff>
      <xdr:row>910</xdr:row>
      <xdr:rowOff>0</xdr:rowOff>
    </xdr:from>
    <xdr:to>
      <xdr:col>3</xdr:col>
      <xdr:colOff>0</xdr:colOff>
      <xdr:row>912</xdr:row>
      <xdr:rowOff>0</xdr:rowOff>
    </xdr:to>
    <xdr:pic>
      <xdr:nvPicPr>
        <xdr:cNvPr id="1595" name="Picture 1">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069580"/>
          <a:ext cx="731520" cy="822960"/>
        </a:xfrm>
        <a:prstGeom prst="rect">
          <a:avLst/>
        </a:prstGeom>
        <a:noFill/>
      </xdr:spPr>
    </xdr:pic>
    <xdr:clientData/>
  </xdr:twoCellAnchor>
  <xdr:twoCellAnchor>
    <xdr:from>
      <xdr:col>2</xdr:col>
      <xdr:colOff>0</xdr:colOff>
      <xdr:row>912</xdr:row>
      <xdr:rowOff>0</xdr:rowOff>
    </xdr:from>
    <xdr:to>
      <xdr:col>3</xdr:col>
      <xdr:colOff>0</xdr:colOff>
      <xdr:row>914</xdr:row>
      <xdr:rowOff>0</xdr:rowOff>
    </xdr:to>
    <xdr:pic>
      <xdr:nvPicPr>
        <xdr:cNvPr id="1597" name="Picture 1">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867900"/>
          <a:ext cx="731520" cy="822960"/>
        </a:xfrm>
        <a:prstGeom prst="rect">
          <a:avLst/>
        </a:prstGeom>
        <a:noFill/>
      </xdr:spPr>
    </xdr:pic>
    <xdr:clientData/>
  </xdr:twoCellAnchor>
  <xdr:twoCellAnchor>
    <xdr:from>
      <xdr:col>2</xdr:col>
      <xdr:colOff>0</xdr:colOff>
      <xdr:row>914</xdr:row>
      <xdr:rowOff>0</xdr:rowOff>
    </xdr:from>
    <xdr:to>
      <xdr:col>3</xdr:col>
      <xdr:colOff>0</xdr:colOff>
      <xdr:row>916</xdr:row>
      <xdr:rowOff>0</xdr:rowOff>
    </xdr:to>
    <xdr:pic>
      <xdr:nvPicPr>
        <xdr:cNvPr id="1598" name="Picture 1">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0767060"/>
          <a:ext cx="731520" cy="822960"/>
        </a:xfrm>
        <a:prstGeom prst="rect">
          <a:avLst/>
        </a:prstGeom>
        <a:noFill/>
      </xdr:spPr>
    </xdr:pic>
    <xdr:clientData/>
  </xdr:twoCellAnchor>
  <xdr:twoCellAnchor>
    <xdr:from>
      <xdr:col>2</xdr:col>
      <xdr:colOff>0</xdr:colOff>
      <xdr:row>916</xdr:row>
      <xdr:rowOff>0</xdr:rowOff>
    </xdr:from>
    <xdr:to>
      <xdr:col>3</xdr:col>
      <xdr:colOff>0</xdr:colOff>
      <xdr:row>918</xdr:row>
      <xdr:rowOff>0</xdr:rowOff>
    </xdr:to>
    <xdr:pic>
      <xdr:nvPicPr>
        <xdr:cNvPr id="1599" name="Picture 1">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643360"/>
          <a:ext cx="731520" cy="822960"/>
        </a:xfrm>
        <a:prstGeom prst="rect">
          <a:avLst/>
        </a:prstGeom>
        <a:noFill/>
      </xdr:spPr>
    </xdr:pic>
    <xdr:clientData/>
  </xdr:twoCellAnchor>
  <xdr:twoCellAnchor>
    <xdr:from>
      <xdr:col>2</xdr:col>
      <xdr:colOff>0</xdr:colOff>
      <xdr:row>918</xdr:row>
      <xdr:rowOff>0</xdr:rowOff>
    </xdr:from>
    <xdr:to>
      <xdr:col>3</xdr:col>
      <xdr:colOff>0</xdr:colOff>
      <xdr:row>920</xdr:row>
      <xdr:rowOff>0</xdr:rowOff>
    </xdr:to>
    <xdr:pic>
      <xdr:nvPicPr>
        <xdr:cNvPr id="1600" name="Picture 1">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2542520"/>
          <a:ext cx="731520" cy="822960"/>
        </a:xfrm>
        <a:prstGeom prst="rect">
          <a:avLst/>
        </a:prstGeom>
        <a:noFill/>
      </xdr:spPr>
    </xdr:pic>
    <xdr:clientData/>
  </xdr:twoCellAnchor>
  <xdr:twoCellAnchor>
    <xdr:from>
      <xdr:col>2</xdr:col>
      <xdr:colOff>0</xdr:colOff>
      <xdr:row>920</xdr:row>
      <xdr:rowOff>0</xdr:rowOff>
    </xdr:from>
    <xdr:to>
      <xdr:col>3</xdr:col>
      <xdr:colOff>0</xdr:colOff>
      <xdr:row>922</xdr:row>
      <xdr:rowOff>0</xdr:rowOff>
    </xdr:to>
    <xdr:pic>
      <xdr:nvPicPr>
        <xdr:cNvPr id="1601" name="Picture 1">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3441680"/>
          <a:ext cx="731520" cy="822960"/>
        </a:xfrm>
        <a:prstGeom prst="rect">
          <a:avLst/>
        </a:prstGeom>
        <a:noFill/>
      </xdr:spPr>
    </xdr:pic>
    <xdr:clientData/>
  </xdr:twoCellAnchor>
  <xdr:twoCellAnchor>
    <xdr:from>
      <xdr:col>2</xdr:col>
      <xdr:colOff>0</xdr:colOff>
      <xdr:row>922</xdr:row>
      <xdr:rowOff>0</xdr:rowOff>
    </xdr:from>
    <xdr:to>
      <xdr:col>3</xdr:col>
      <xdr:colOff>0</xdr:colOff>
      <xdr:row>924</xdr:row>
      <xdr:rowOff>0</xdr:rowOff>
    </xdr:to>
    <xdr:pic>
      <xdr:nvPicPr>
        <xdr:cNvPr id="1602" name="Picture 1">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4340840"/>
          <a:ext cx="731520" cy="822960"/>
        </a:xfrm>
        <a:prstGeom prst="rect">
          <a:avLst/>
        </a:prstGeom>
        <a:noFill/>
      </xdr:spPr>
    </xdr:pic>
    <xdr:clientData/>
  </xdr:twoCellAnchor>
  <xdr:twoCellAnchor>
    <xdr:from>
      <xdr:col>2</xdr:col>
      <xdr:colOff>0</xdr:colOff>
      <xdr:row>924</xdr:row>
      <xdr:rowOff>0</xdr:rowOff>
    </xdr:from>
    <xdr:to>
      <xdr:col>3</xdr:col>
      <xdr:colOff>0</xdr:colOff>
      <xdr:row>926</xdr:row>
      <xdr:rowOff>0</xdr:rowOff>
    </xdr:to>
    <xdr:pic>
      <xdr:nvPicPr>
        <xdr:cNvPr id="1603" name="Picture 1">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5240000"/>
          <a:ext cx="731520" cy="822960"/>
        </a:xfrm>
        <a:prstGeom prst="rect">
          <a:avLst/>
        </a:prstGeom>
        <a:noFill/>
      </xdr:spPr>
    </xdr:pic>
    <xdr:clientData/>
  </xdr:twoCellAnchor>
  <xdr:twoCellAnchor>
    <xdr:from>
      <xdr:col>2</xdr:col>
      <xdr:colOff>0</xdr:colOff>
      <xdr:row>926</xdr:row>
      <xdr:rowOff>0</xdr:rowOff>
    </xdr:from>
    <xdr:to>
      <xdr:col>3</xdr:col>
      <xdr:colOff>0</xdr:colOff>
      <xdr:row>928</xdr:row>
      <xdr:rowOff>0</xdr:rowOff>
    </xdr:to>
    <xdr:pic>
      <xdr:nvPicPr>
        <xdr:cNvPr id="1604" name="Picture 1">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6116300"/>
          <a:ext cx="731520" cy="822960"/>
        </a:xfrm>
        <a:prstGeom prst="rect">
          <a:avLst/>
        </a:prstGeom>
        <a:noFill/>
      </xdr:spPr>
    </xdr:pic>
    <xdr:clientData/>
  </xdr:twoCellAnchor>
  <xdr:twoCellAnchor>
    <xdr:from>
      <xdr:col>2</xdr:col>
      <xdr:colOff>0</xdr:colOff>
      <xdr:row>928</xdr:row>
      <xdr:rowOff>0</xdr:rowOff>
    </xdr:from>
    <xdr:to>
      <xdr:col>3</xdr:col>
      <xdr:colOff>0</xdr:colOff>
      <xdr:row>930</xdr:row>
      <xdr:rowOff>0</xdr:rowOff>
    </xdr:to>
    <xdr:pic>
      <xdr:nvPicPr>
        <xdr:cNvPr id="1608" name="Picture 1">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9712940"/>
          <a:ext cx="731520" cy="822960"/>
        </a:xfrm>
        <a:prstGeom prst="rect">
          <a:avLst/>
        </a:prstGeom>
        <a:noFill/>
      </xdr:spPr>
    </xdr:pic>
    <xdr:clientData/>
  </xdr:twoCellAnchor>
  <xdr:twoCellAnchor>
    <xdr:from>
      <xdr:col>2</xdr:col>
      <xdr:colOff>0</xdr:colOff>
      <xdr:row>930</xdr:row>
      <xdr:rowOff>0</xdr:rowOff>
    </xdr:from>
    <xdr:to>
      <xdr:col>3</xdr:col>
      <xdr:colOff>0</xdr:colOff>
      <xdr:row>932</xdr:row>
      <xdr:rowOff>0</xdr:rowOff>
    </xdr:to>
    <xdr:pic>
      <xdr:nvPicPr>
        <xdr:cNvPr id="1609" name="Picture 1">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0589240"/>
          <a:ext cx="731520" cy="822960"/>
        </a:xfrm>
        <a:prstGeom prst="rect">
          <a:avLst/>
        </a:prstGeom>
        <a:noFill/>
      </xdr:spPr>
    </xdr:pic>
    <xdr:clientData/>
  </xdr:twoCellAnchor>
  <xdr:twoCellAnchor>
    <xdr:from>
      <xdr:col>2</xdr:col>
      <xdr:colOff>0</xdr:colOff>
      <xdr:row>932</xdr:row>
      <xdr:rowOff>0</xdr:rowOff>
    </xdr:from>
    <xdr:to>
      <xdr:col>3</xdr:col>
      <xdr:colOff>0</xdr:colOff>
      <xdr:row>934</xdr:row>
      <xdr:rowOff>0</xdr:rowOff>
    </xdr:to>
    <xdr:pic>
      <xdr:nvPicPr>
        <xdr:cNvPr id="1610" name="Picture 1">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1488400"/>
          <a:ext cx="731520" cy="822960"/>
        </a:xfrm>
        <a:prstGeom prst="rect">
          <a:avLst/>
        </a:prstGeom>
        <a:noFill/>
      </xdr:spPr>
    </xdr:pic>
    <xdr:clientData/>
  </xdr:twoCellAnchor>
  <xdr:twoCellAnchor>
    <xdr:from>
      <xdr:col>2</xdr:col>
      <xdr:colOff>0</xdr:colOff>
      <xdr:row>934</xdr:row>
      <xdr:rowOff>0</xdr:rowOff>
    </xdr:from>
    <xdr:to>
      <xdr:col>3</xdr:col>
      <xdr:colOff>0</xdr:colOff>
      <xdr:row>936</xdr:row>
      <xdr:rowOff>0</xdr:rowOff>
    </xdr:to>
    <xdr:pic>
      <xdr:nvPicPr>
        <xdr:cNvPr id="1611" name="Picture 1">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2387560"/>
          <a:ext cx="731520" cy="822960"/>
        </a:xfrm>
        <a:prstGeom prst="rect">
          <a:avLst/>
        </a:prstGeom>
        <a:noFill/>
      </xdr:spPr>
    </xdr:pic>
    <xdr:clientData/>
  </xdr:twoCellAnchor>
  <xdr:twoCellAnchor>
    <xdr:from>
      <xdr:col>2</xdr:col>
      <xdr:colOff>0</xdr:colOff>
      <xdr:row>936</xdr:row>
      <xdr:rowOff>0</xdr:rowOff>
    </xdr:from>
    <xdr:to>
      <xdr:col>3</xdr:col>
      <xdr:colOff>0</xdr:colOff>
      <xdr:row>938</xdr:row>
      <xdr:rowOff>0</xdr:rowOff>
    </xdr:to>
    <xdr:pic>
      <xdr:nvPicPr>
        <xdr:cNvPr id="1612" name="Picture 1">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3286720"/>
          <a:ext cx="731520" cy="822960"/>
        </a:xfrm>
        <a:prstGeom prst="rect">
          <a:avLst/>
        </a:prstGeom>
        <a:noFill/>
      </xdr:spPr>
    </xdr:pic>
    <xdr:clientData/>
  </xdr:twoCellAnchor>
  <xdr:twoCellAnchor>
    <xdr:from>
      <xdr:col>2</xdr:col>
      <xdr:colOff>0</xdr:colOff>
      <xdr:row>938</xdr:row>
      <xdr:rowOff>0</xdr:rowOff>
    </xdr:from>
    <xdr:to>
      <xdr:col>3</xdr:col>
      <xdr:colOff>0</xdr:colOff>
      <xdr:row>940</xdr:row>
      <xdr:rowOff>0</xdr:rowOff>
    </xdr:to>
    <xdr:pic>
      <xdr:nvPicPr>
        <xdr:cNvPr id="1613" name="Picture 1">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4185880"/>
          <a:ext cx="731520" cy="822960"/>
        </a:xfrm>
        <a:prstGeom prst="rect">
          <a:avLst/>
        </a:prstGeom>
        <a:noFill/>
      </xdr:spPr>
    </xdr:pic>
    <xdr:clientData/>
  </xdr:twoCellAnchor>
  <xdr:twoCellAnchor>
    <xdr:from>
      <xdr:col>2</xdr:col>
      <xdr:colOff>0</xdr:colOff>
      <xdr:row>940</xdr:row>
      <xdr:rowOff>0</xdr:rowOff>
    </xdr:from>
    <xdr:to>
      <xdr:col>3</xdr:col>
      <xdr:colOff>0</xdr:colOff>
      <xdr:row>942</xdr:row>
      <xdr:rowOff>0</xdr:rowOff>
    </xdr:to>
    <xdr:pic>
      <xdr:nvPicPr>
        <xdr:cNvPr id="1614" name="Picture 1">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5062180"/>
          <a:ext cx="731520" cy="822960"/>
        </a:xfrm>
        <a:prstGeom prst="rect">
          <a:avLst/>
        </a:prstGeom>
        <a:noFill/>
      </xdr:spPr>
    </xdr:pic>
    <xdr:clientData/>
  </xdr:twoCellAnchor>
  <xdr:twoCellAnchor>
    <xdr:from>
      <xdr:col>2</xdr:col>
      <xdr:colOff>0</xdr:colOff>
      <xdr:row>942</xdr:row>
      <xdr:rowOff>0</xdr:rowOff>
    </xdr:from>
    <xdr:to>
      <xdr:col>3</xdr:col>
      <xdr:colOff>0</xdr:colOff>
      <xdr:row>944</xdr:row>
      <xdr:rowOff>0</xdr:rowOff>
    </xdr:to>
    <xdr:pic>
      <xdr:nvPicPr>
        <xdr:cNvPr id="1615" name="Picture 1">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5961340"/>
          <a:ext cx="731520" cy="822960"/>
        </a:xfrm>
        <a:prstGeom prst="rect">
          <a:avLst/>
        </a:prstGeom>
        <a:noFill/>
      </xdr:spPr>
    </xdr:pic>
    <xdr:clientData/>
  </xdr:twoCellAnchor>
  <xdr:twoCellAnchor>
    <xdr:from>
      <xdr:col>2</xdr:col>
      <xdr:colOff>0</xdr:colOff>
      <xdr:row>944</xdr:row>
      <xdr:rowOff>0</xdr:rowOff>
    </xdr:from>
    <xdr:to>
      <xdr:col>3</xdr:col>
      <xdr:colOff>0</xdr:colOff>
      <xdr:row>946</xdr:row>
      <xdr:rowOff>0</xdr:rowOff>
    </xdr:to>
    <xdr:pic>
      <xdr:nvPicPr>
        <xdr:cNvPr id="1617" name="Picture 1">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7759660"/>
          <a:ext cx="731520" cy="822960"/>
        </a:xfrm>
        <a:prstGeom prst="rect">
          <a:avLst/>
        </a:prstGeom>
        <a:noFill/>
      </xdr:spPr>
    </xdr:pic>
    <xdr:clientData/>
  </xdr:twoCellAnchor>
  <xdr:twoCellAnchor>
    <xdr:from>
      <xdr:col>2</xdr:col>
      <xdr:colOff>0</xdr:colOff>
      <xdr:row>946</xdr:row>
      <xdr:rowOff>0</xdr:rowOff>
    </xdr:from>
    <xdr:to>
      <xdr:col>3</xdr:col>
      <xdr:colOff>0</xdr:colOff>
      <xdr:row>948</xdr:row>
      <xdr:rowOff>0</xdr:rowOff>
    </xdr:to>
    <xdr:pic>
      <xdr:nvPicPr>
        <xdr:cNvPr id="1619" name="Picture 1">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29535120"/>
          <a:ext cx="731520" cy="822960"/>
        </a:xfrm>
        <a:prstGeom prst="rect">
          <a:avLst/>
        </a:prstGeom>
        <a:noFill/>
      </xdr:spPr>
    </xdr:pic>
    <xdr:clientData/>
  </xdr:twoCellAnchor>
  <xdr:twoCellAnchor>
    <xdr:from>
      <xdr:col>2</xdr:col>
      <xdr:colOff>0</xdr:colOff>
      <xdr:row>948</xdr:row>
      <xdr:rowOff>0</xdr:rowOff>
    </xdr:from>
    <xdr:to>
      <xdr:col>3</xdr:col>
      <xdr:colOff>0</xdr:colOff>
      <xdr:row>950</xdr:row>
      <xdr:rowOff>0</xdr:rowOff>
    </xdr:to>
    <xdr:pic>
      <xdr:nvPicPr>
        <xdr:cNvPr id="1620" name="Picture 1">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0434280"/>
          <a:ext cx="731520" cy="822960"/>
        </a:xfrm>
        <a:prstGeom prst="rect">
          <a:avLst/>
        </a:prstGeom>
        <a:noFill/>
      </xdr:spPr>
    </xdr:pic>
    <xdr:clientData/>
  </xdr:twoCellAnchor>
  <xdr:twoCellAnchor>
    <xdr:from>
      <xdr:col>2</xdr:col>
      <xdr:colOff>0</xdr:colOff>
      <xdr:row>950</xdr:row>
      <xdr:rowOff>0</xdr:rowOff>
    </xdr:from>
    <xdr:to>
      <xdr:col>3</xdr:col>
      <xdr:colOff>0</xdr:colOff>
      <xdr:row>952</xdr:row>
      <xdr:rowOff>0</xdr:rowOff>
    </xdr:to>
    <xdr:pic>
      <xdr:nvPicPr>
        <xdr:cNvPr id="1622" name="Picture 1">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2232600"/>
          <a:ext cx="731520" cy="822960"/>
        </a:xfrm>
        <a:prstGeom prst="rect">
          <a:avLst/>
        </a:prstGeom>
        <a:noFill/>
      </xdr:spPr>
    </xdr:pic>
    <xdr:clientData/>
  </xdr:twoCellAnchor>
  <xdr:twoCellAnchor>
    <xdr:from>
      <xdr:col>2</xdr:col>
      <xdr:colOff>0</xdr:colOff>
      <xdr:row>952</xdr:row>
      <xdr:rowOff>0</xdr:rowOff>
    </xdr:from>
    <xdr:to>
      <xdr:col>3</xdr:col>
      <xdr:colOff>0</xdr:colOff>
      <xdr:row>954</xdr:row>
      <xdr:rowOff>0</xdr:rowOff>
    </xdr:to>
    <xdr:pic>
      <xdr:nvPicPr>
        <xdr:cNvPr id="1623" name="Picture 1">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3131760"/>
          <a:ext cx="731520" cy="822960"/>
        </a:xfrm>
        <a:prstGeom prst="rect">
          <a:avLst/>
        </a:prstGeom>
        <a:noFill/>
      </xdr:spPr>
    </xdr:pic>
    <xdr:clientData/>
  </xdr:twoCellAnchor>
  <xdr:twoCellAnchor>
    <xdr:from>
      <xdr:col>2</xdr:col>
      <xdr:colOff>0</xdr:colOff>
      <xdr:row>954</xdr:row>
      <xdr:rowOff>0</xdr:rowOff>
    </xdr:from>
    <xdr:to>
      <xdr:col>3</xdr:col>
      <xdr:colOff>0</xdr:colOff>
      <xdr:row>956</xdr:row>
      <xdr:rowOff>0</xdr:rowOff>
    </xdr:to>
    <xdr:pic>
      <xdr:nvPicPr>
        <xdr:cNvPr id="1624" name="Picture 1">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4008060"/>
          <a:ext cx="731520" cy="822960"/>
        </a:xfrm>
        <a:prstGeom prst="rect">
          <a:avLst/>
        </a:prstGeom>
        <a:noFill/>
      </xdr:spPr>
    </xdr:pic>
    <xdr:clientData/>
  </xdr:twoCellAnchor>
  <xdr:twoCellAnchor>
    <xdr:from>
      <xdr:col>2</xdr:col>
      <xdr:colOff>0</xdr:colOff>
      <xdr:row>956</xdr:row>
      <xdr:rowOff>0</xdr:rowOff>
    </xdr:from>
    <xdr:to>
      <xdr:col>3</xdr:col>
      <xdr:colOff>0</xdr:colOff>
      <xdr:row>958</xdr:row>
      <xdr:rowOff>0</xdr:rowOff>
    </xdr:to>
    <xdr:pic>
      <xdr:nvPicPr>
        <xdr:cNvPr id="1630" name="Picture 1">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39380160"/>
          <a:ext cx="731520" cy="822960"/>
        </a:xfrm>
        <a:prstGeom prst="rect">
          <a:avLst/>
        </a:prstGeom>
        <a:noFill/>
      </xdr:spPr>
    </xdr:pic>
    <xdr:clientData/>
  </xdr:twoCellAnchor>
  <xdr:twoCellAnchor>
    <xdr:from>
      <xdr:col>2</xdr:col>
      <xdr:colOff>0</xdr:colOff>
      <xdr:row>958</xdr:row>
      <xdr:rowOff>0</xdr:rowOff>
    </xdr:from>
    <xdr:to>
      <xdr:col>3</xdr:col>
      <xdr:colOff>0</xdr:colOff>
      <xdr:row>960</xdr:row>
      <xdr:rowOff>0</xdr:rowOff>
    </xdr:to>
    <xdr:pic>
      <xdr:nvPicPr>
        <xdr:cNvPr id="1640" name="Picture 1">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48775620"/>
          <a:ext cx="731520" cy="822960"/>
        </a:xfrm>
        <a:prstGeom prst="rect">
          <a:avLst/>
        </a:prstGeom>
        <a:noFill/>
      </xdr:spPr>
    </xdr:pic>
    <xdr:clientData/>
  </xdr:twoCellAnchor>
  <xdr:twoCellAnchor>
    <xdr:from>
      <xdr:col>2</xdr:col>
      <xdr:colOff>0</xdr:colOff>
      <xdr:row>960</xdr:row>
      <xdr:rowOff>0</xdr:rowOff>
    </xdr:from>
    <xdr:to>
      <xdr:col>3</xdr:col>
      <xdr:colOff>0</xdr:colOff>
      <xdr:row>962</xdr:row>
      <xdr:rowOff>0</xdr:rowOff>
    </xdr:to>
    <xdr:pic>
      <xdr:nvPicPr>
        <xdr:cNvPr id="1644" name="Picture 1">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2349400"/>
          <a:ext cx="731520" cy="822960"/>
        </a:xfrm>
        <a:prstGeom prst="rect">
          <a:avLst/>
        </a:prstGeom>
        <a:noFill/>
      </xdr:spPr>
    </xdr:pic>
    <xdr:clientData/>
  </xdr:twoCellAnchor>
  <xdr:twoCellAnchor>
    <xdr:from>
      <xdr:col>2</xdr:col>
      <xdr:colOff>0</xdr:colOff>
      <xdr:row>962</xdr:row>
      <xdr:rowOff>0</xdr:rowOff>
    </xdr:from>
    <xdr:to>
      <xdr:col>3</xdr:col>
      <xdr:colOff>0</xdr:colOff>
      <xdr:row>964</xdr:row>
      <xdr:rowOff>0</xdr:rowOff>
    </xdr:to>
    <xdr:pic>
      <xdr:nvPicPr>
        <xdr:cNvPr id="1648" name="Picture 1">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56273700"/>
          <a:ext cx="731520" cy="822960"/>
        </a:xfrm>
        <a:prstGeom prst="rect">
          <a:avLst/>
        </a:prstGeom>
        <a:noFill/>
      </xdr:spPr>
    </xdr:pic>
    <xdr:clientData/>
  </xdr:twoCellAnchor>
  <xdr:twoCellAnchor>
    <xdr:from>
      <xdr:col>2</xdr:col>
      <xdr:colOff>0</xdr:colOff>
      <xdr:row>964</xdr:row>
      <xdr:rowOff>0</xdr:rowOff>
    </xdr:from>
    <xdr:to>
      <xdr:col>3</xdr:col>
      <xdr:colOff>0</xdr:colOff>
      <xdr:row>966</xdr:row>
      <xdr:rowOff>0</xdr:rowOff>
    </xdr:to>
    <xdr:pic>
      <xdr:nvPicPr>
        <xdr:cNvPr id="1664" name="Picture 1">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0614540"/>
          <a:ext cx="731520" cy="822960"/>
        </a:xfrm>
        <a:prstGeom prst="rect">
          <a:avLst/>
        </a:prstGeom>
        <a:noFill/>
      </xdr:spPr>
    </xdr:pic>
    <xdr:clientData/>
  </xdr:twoCellAnchor>
  <xdr:twoCellAnchor>
    <xdr:from>
      <xdr:col>2</xdr:col>
      <xdr:colOff>0</xdr:colOff>
      <xdr:row>966</xdr:row>
      <xdr:rowOff>0</xdr:rowOff>
    </xdr:from>
    <xdr:to>
      <xdr:col>3</xdr:col>
      <xdr:colOff>0</xdr:colOff>
      <xdr:row>968</xdr:row>
      <xdr:rowOff>0</xdr:rowOff>
    </xdr:to>
    <xdr:pic>
      <xdr:nvPicPr>
        <xdr:cNvPr id="1668" name="Picture 1">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4188320"/>
          <a:ext cx="731520" cy="822960"/>
        </a:xfrm>
        <a:prstGeom prst="rect">
          <a:avLst/>
        </a:prstGeom>
        <a:noFill/>
      </xdr:spPr>
    </xdr:pic>
    <xdr:clientData/>
  </xdr:twoCellAnchor>
  <xdr:twoCellAnchor>
    <xdr:from>
      <xdr:col>2</xdr:col>
      <xdr:colOff>0</xdr:colOff>
      <xdr:row>968</xdr:row>
      <xdr:rowOff>0</xdr:rowOff>
    </xdr:from>
    <xdr:to>
      <xdr:col>3</xdr:col>
      <xdr:colOff>0</xdr:colOff>
      <xdr:row>970</xdr:row>
      <xdr:rowOff>0</xdr:rowOff>
    </xdr:to>
    <xdr:pic>
      <xdr:nvPicPr>
        <xdr:cNvPr id="1671" name="Picture 1">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76954380"/>
          <a:ext cx="731520" cy="822960"/>
        </a:xfrm>
        <a:prstGeom prst="rect">
          <a:avLst/>
        </a:prstGeom>
        <a:noFill/>
      </xdr:spPr>
    </xdr:pic>
    <xdr:clientData/>
  </xdr:twoCellAnchor>
  <xdr:twoCellAnchor>
    <xdr:from>
      <xdr:col>2</xdr:col>
      <xdr:colOff>0</xdr:colOff>
      <xdr:row>970</xdr:row>
      <xdr:rowOff>0</xdr:rowOff>
    </xdr:from>
    <xdr:to>
      <xdr:col>3</xdr:col>
      <xdr:colOff>0</xdr:colOff>
      <xdr:row>972</xdr:row>
      <xdr:rowOff>0</xdr:rowOff>
    </xdr:to>
    <xdr:pic>
      <xdr:nvPicPr>
        <xdr:cNvPr id="1675" name="Picture 1">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0528160"/>
          <a:ext cx="731520" cy="822960"/>
        </a:xfrm>
        <a:prstGeom prst="rect">
          <a:avLst/>
        </a:prstGeom>
        <a:noFill/>
      </xdr:spPr>
    </xdr:pic>
    <xdr:clientData/>
  </xdr:twoCellAnchor>
  <xdr:twoCellAnchor>
    <xdr:from>
      <xdr:col>2</xdr:col>
      <xdr:colOff>0</xdr:colOff>
      <xdr:row>972</xdr:row>
      <xdr:rowOff>0</xdr:rowOff>
    </xdr:from>
    <xdr:to>
      <xdr:col>3</xdr:col>
      <xdr:colOff>0</xdr:colOff>
      <xdr:row>974</xdr:row>
      <xdr:rowOff>0</xdr:rowOff>
    </xdr:to>
    <xdr:pic>
      <xdr:nvPicPr>
        <xdr:cNvPr id="1678" name="Picture 1">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83202780"/>
          <a:ext cx="731520" cy="822960"/>
        </a:xfrm>
        <a:prstGeom prst="rect">
          <a:avLst/>
        </a:prstGeom>
        <a:noFill/>
      </xdr:spPr>
    </xdr:pic>
    <xdr:clientData/>
  </xdr:twoCellAnchor>
  <xdr:twoCellAnchor>
    <xdr:from>
      <xdr:col>2</xdr:col>
      <xdr:colOff>0</xdr:colOff>
      <xdr:row>974</xdr:row>
      <xdr:rowOff>0</xdr:rowOff>
    </xdr:from>
    <xdr:to>
      <xdr:col>3</xdr:col>
      <xdr:colOff>0</xdr:colOff>
      <xdr:row>976</xdr:row>
      <xdr:rowOff>0</xdr:rowOff>
    </xdr:to>
    <xdr:pic>
      <xdr:nvPicPr>
        <xdr:cNvPr id="1691" name="Picture 1">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97901760"/>
          <a:ext cx="731520" cy="822960"/>
        </a:xfrm>
        <a:prstGeom prst="rect">
          <a:avLst/>
        </a:prstGeom>
        <a:noFill/>
      </xdr:spPr>
    </xdr:pic>
    <xdr:clientData/>
  </xdr:twoCellAnchor>
  <xdr:twoCellAnchor>
    <xdr:from>
      <xdr:col>2</xdr:col>
      <xdr:colOff>0</xdr:colOff>
      <xdr:row>976</xdr:row>
      <xdr:rowOff>0</xdr:rowOff>
    </xdr:from>
    <xdr:to>
      <xdr:col>3</xdr:col>
      <xdr:colOff>0</xdr:colOff>
      <xdr:row>978</xdr:row>
      <xdr:rowOff>0</xdr:rowOff>
    </xdr:to>
    <xdr:pic>
      <xdr:nvPicPr>
        <xdr:cNvPr id="1704" name="Picture 1">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63040" y="113195100"/>
          <a:ext cx="731520" cy="822960"/>
        </a:xfrm>
        <a:prstGeom prst="rect">
          <a:avLst/>
        </a:prstGeom>
        <a:noFill/>
      </xdr:spPr>
    </xdr:pic>
    <xdr:clientData/>
  </xdr:twoCellAnchor>
  <xdr:twoCellAnchor>
    <xdr:from>
      <xdr:col>2</xdr:col>
      <xdr:colOff>0</xdr:colOff>
      <xdr:row>40</xdr:row>
      <xdr:rowOff>0</xdr:rowOff>
    </xdr:from>
    <xdr:to>
      <xdr:col>3</xdr:col>
      <xdr:colOff>0</xdr:colOff>
      <xdr:row>42</xdr:row>
      <xdr:rowOff>0</xdr:rowOff>
    </xdr:to>
    <xdr:pic>
      <xdr:nvPicPr>
        <xdr:cNvPr id="1705" name="Picture 1">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4849475"/>
          <a:ext cx="762000" cy="819150"/>
        </a:xfrm>
        <a:prstGeom prst="rect">
          <a:avLst/>
        </a:prstGeom>
        <a:noFill/>
      </xdr:spPr>
    </xdr:pic>
    <xdr:clientData/>
  </xdr:twoCellAnchor>
  <xdr:twoCellAnchor>
    <xdr:from>
      <xdr:col>2</xdr:col>
      <xdr:colOff>0</xdr:colOff>
      <xdr:row>868</xdr:row>
      <xdr:rowOff>0</xdr:rowOff>
    </xdr:from>
    <xdr:to>
      <xdr:col>3</xdr:col>
      <xdr:colOff>0</xdr:colOff>
      <xdr:row>870</xdr:row>
      <xdr:rowOff>0</xdr:rowOff>
    </xdr:to>
    <xdr:pic>
      <xdr:nvPicPr>
        <xdr:cNvPr id="1010" name="Picture 1">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24000" y="859962983"/>
          <a:ext cx="762000" cy="1011620"/>
        </a:xfrm>
        <a:prstGeom prst="rect">
          <a:avLst/>
        </a:prstGeom>
        <a:noFill/>
      </xdr:spPr>
    </xdr:pic>
    <xdr:clientData/>
  </xdr:twoCellAnchor>
  <xdr:twoCellAnchor>
    <xdr:from>
      <xdr:col>2</xdr:col>
      <xdr:colOff>64698</xdr:colOff>
      <xdr:row>974</xdr:row>
      <xdr:rowOff>0</xdr:rowOff>
    </xdr:from>
    <xdr:to>
      <xdr:col>3</xdr:col>
      <xdr:colOff>0</xdr:colOff>
      <xdr:row>978</xdr:row>
      <xdr:rowOff>0</xdr:rowOff>
    </xdr:to>
    <xdr:pic>
      <xdr:nvPicPr>
        <xdr:cNvPr id="974" name="Picture 1">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88698" y="548782875"/>
          <a:ext cx="697302" cy="923925"/>
        </a:xfrm>
        <a:prstGeom prst="rect">
          <a:avLst/>
        </a:prstGeom>
        <a:noFill/>
      </xdr:spPr>
    </xdr:pic>
    <xdr:clientData/>
  </xdr:twoCellAnchor>
  <xdr:twoCellAnchor>
    <xdr:from>
      <xdr:col>2</xdr:col>
      <xdr:colOff>0</xdr:colOff>
      <xdr:row>978</xdr:row>
      <xdr:rowOff>0</xdr:rowOff>
    </xdr:from>
    <xdr:to>
      <xdr:col>3</xdr:col>
      <xdr:colOff>0</xdr:colOff>
      <xdr:row>980</xdr:row>
      <xdr:rowOff>0</xdr:rowOff>
    </xdr:to>
    <xdr:pic>
      <xdr:nvPicPr>
        <xdr:cNvPr id="1771" name="Picture 1">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0"/>
          <a:ext cx="762000" cy="819150"/>
        </a:xfrm>
        <a:prstGeom prst="rect">
          <a:avLst/>
        </a:prstGeom>
        <a:noFill/>
      </xdr:spPr>
    </xdr:pic>
    <xdr:clientData/>
  </xdr:twoCellAnchor>
  <xdr:twoCellAnchor>
    <xdr:from>
      <xdr:col>2</xdr:col>
      <xdr:colOff>0</xdr:colOff>
      <xdr:row>980</xdr:row>
      <xdr:rowOff>0</xdr:rowOff>
    </xdr:from>
    <xdr:to>
      <xdr:col>3</xdr:col>
      <xdr:colOff>0</xdr:colOff>
      <xdr:row>982</xdr:row>
      <xdr:rowOff>0</xdr:rowOff>
    </xdr:to>
    <xdr:pic>
      <xdr:nvPicPr>
        <xdr:cNvPr id="1773" name="Picture 1">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638300"/>
          <a:ext cx="762000" cy="819150"/>
        </a:xfrm>
        <a:prstGeom prst="rect">
          <a:avLst/>
        </a:prstGeom>
        <a:noFill/>
      </xdr:spPr>
    </xdr:pic>
    <xdr:clientData/>
  </xdr:twoCellAnchor>
  <xdr:twoCellAnchor>
    <xdr:from>
      <xdr:col>2</xdr:col>
      <xdr:colOff>0</xdr:colOff>
      <xdr:row>982</xdr:row>
      <xdr:rowOff>0</xdr:rowOff>
    </xdr:from>
    <xdr:to>
      <xdr:col>3</xdr:col>
      <xdr:colOff>0</xdr:colOff>
      <xdr:row>984</xdr:row>
      <xdr:rowOff>0</xdr:rowOff>
    </xdr:to>
    <xdr:pic>
      <xdr:nvPicPr>
        <xdr:cNvPr id="1774" name="Picture 1">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457450"/>
          <a:ext cx="762000" cy="819150"/>
        </a:xfrm>
        <a:prstGeom prst="rect">
          <a:avLst/>
        </a:prstGeom>
        <a:noFill/>
      </xdr:spPr>
    </xdr:pic>
    <xdr:clientData/>
  </xdr:twoCellAnchor>
  <xdr:twoCellAnchor>
    <xdr:from>
      <xdr:col>2</xdr:col>
      <xdr:colOff>0</xdr:colOff>
      <xdr:row>984</xdr:row>
      <xdr:rowOff>0</xdr:rowOff>
    </xdr:from>
    <xdr:to>
      <xdr:col>3</xdr:col>
      <xdr:colOff>0</xdr:colOff>
      <xdr:row>986</xdr:row>
      <xdr:rowOff>0</xdr:rowOff>
    </xdr:to>
    <xdr:pic>
      <xdr:nvPicPr>
        <xdr:cNvPr id="1775" name="Picture 1">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3276600"/>
          <a:ext cx="762000" cy="819150"/>
        </a:xfrm>
        <a:prstGeom prst="rect">
          <a:avLst/>
        </a:prstGeom>
        <a:noFill/>
      </xdr:spPr>
    </xdr:pic>
    <xdr:clientData/>
  </xdr:twoCellAnchor>
  <xdr:twoCellAnchor>
    <xdr:from>
      <xdr:col>2</xdr:col>
      <xdr:colOff>0</xdr:colOff>
      <xdr:row>986</xdr:row>
      <xdr:rowOff>0</xdr:rowOff>
    </xdr:from>
    <xdr:to>
      <xdr:col>3</xdr:col>
      <xdr:colOff>0</xdr:colOff>
      <xdr:row>988</xdr:row>
      <xdr:rowOff>0</xdr:rowOff>
    </xdr:to>
    <xdr:pic>
      <xdr:nvPicPr>
        <xdr:cNvPr id="1777" name="Picture 1">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4914900"/>
          <a:ext cx="762000" cy="819150"/>
        </a:xfrm>
        <a:prstGeom prst="rect">
          <a:avLst/>
        </a:prstGeom>
        <a:noFill/>
      </xdr:spPr>
    </xdr:pic>
    <xdr:clientData/>
  </xdr:twoCellAnchor>
  <xdr:twoCellAnchor>
    <xdr:from>
      <xdr:col>2</xdr:col>
      <xdr:colOff>0</xdr:colOff>
      <xdr:row>988</xdr:row>
      <xdr:rowOff>0</xdr:rowOff>
    </xdr:from>
    <xdr:to>
      <xdr:col>3</xdr:col>
      <xdr:colOff>0</xdr:colOff>
      <xdr:row>990</xdr:row>
      <xdr:rowOff>0</xdr:rowOff>
    </xdr:to>
    <xdr:pic>
      <xdr:nvPicPr>
        <xdr:cNvPr id="1778" name="Picture 1">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5734050"/>
          <a:ext cx="762000" cy="819150"/>
        </a:xfrm>
        <a:prstGeom prst="rect">
          <a:avLst/>
        </a:prstGeom>
        <a:noFill/>
      </xdr:spPr>
    </xdr:pic>
    <xdr:clientData/>
  </xdr:twoCellAnchor>
  <xdr:twoCellAnchor>
    <xdr:from>
      <xdr:col>2</xdr:col>
      <xdr:colOff>0</xdr:colOff>
      <xdr:row>990</xdr:row>
      <xdr:rowOff>0</xdr:rowOff>
    </xdr:from>
    <xdr:to>
      <xdr:col>3</xdr:col>
      <xdr:colOff>0</xdr:colOff>
      <xdr:row>992</xdr:row>
      <xdr:rowOff>0</xdr:rowOff>
    </xdr:to>
    <xdr:pic>
      <xdr:nvPicPr>
        <xdr:cNvPr id="1780" name="Picture 1">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7372350"/>
          <a:ext cx="762000" cy="819150"/>
        </a:xfrm>
        <a:prstGeom prst="rect">
          <a:avLst/>
        </a:prstGeom>
        <a:noFill/>
      </xdr:spPr>
    </xdr:pic>
    <xdr:clientData/>
  </xdr:twoCellAnchor>
  <xdr:twoCellAnchor>
    <xdr:from>
      <xdr:col>2</xdr:col>
      <xdr:colOff>0</xdr:colOff>
      <xdr:row>992</xdr:row>
      <xdr:rowOff>0</xdr:rowOff>
    </xdr:from>
    <xdr:to>
      <xdr:col>3</xdr:col>
      <xdr:colOff>0</xdr:colOff>
      <xdr:row>994</xdr:row>
      <xdr:rowOff>0</xdr:rowOff>
    </xdr:to>
    <xdr:pic>
      <xdr:nvPicPr>
        <xdr:cNvPr id="1781" name="Picture 1">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8191500"/>
          <a:ext cx="762000" cy="819150"/>
        </a:xfrm>
        <a:prstGeom prst="rect">
          <a:avLst/>
        </a:prstGeom>
        <a:noFill/>
      </xdr:spPr>
    </xdr:pic>
    <xdr:clientData/>
  </xdr:twoCellAnchor>
  <xdr:twoCellAnchor>
    <xdr:from>
      <xdr:col>2</xdr:col>
      <xdr:colOff>0</xdr:colOff>
      <xdr:row>994</xdr:row>
      <xdr:rowOff>0</xdr:rowOff>
    </xdr:from>
    <xdr:to>
      <xdr:col>3</xdr:col>
      <xdr:colOff>0</xdr:colOff>
      <xdr:row>996</xdr:row>
      <xdr:rowOff>0</xdr:rowOff>
    </xdr:to>
    <xdr:pic>
      <xdr:nvPicPr>
        <xdr:cNvPr id="1784" name="Picture 1">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0648950"/>
          <a:ext cx="762000" cy="819150"/>
        </a:xfrm>
        <a:prstGeom prst="rect">
          <a:avLst/>
        </a:prstGeom>
        <a:noFill/>
      </xdr:spPr>
    </xdr:pic>
    <xdr:clientData/>
  </xdr:twoCellAnchor>
  <xdr:twoCellAnchor>
    <xdr:from>
      <xdr:col>2</xdr:col>
      <xdr:colOff>0</xdr:colOff>
      <xdr:row>996</xdr:row>
      <xdr:rowOff>0</xdr:rowOff>
    </xdr:from>
    <xdr:to>
      <xdr:col>3</xdr:col>
      <xdr:colOff>0</xdr:colOff>
      <xdr:row>998</xdr:row>
      <xdr:rowOff>0</xdr:rowOff>
    </xdr:to>
    <xdr:pic>
      <xdr:nvPicPr>
        <xdr:cNvPr id="1788" name="Picture 1">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3925550"/>
          <a:ext cx="762000" cy="819150"/>
        </a:xfrm>
        <a:prstGeom prst="rect">
          <a:avLst/>
        </a:prstGeom>
        <a:noFill/>
      </xdr:spPr>
    </xdr:pic>
    <xdr:clientData/>
  </xdr:twoCellAnchor>
  <xdr:twoCellAnchor>
    <xdr:from>
      <xdr:col>2</xdr:col>
      <xdr:colOff>0</xdr:colOff>
      <xdr:row>998</xdr:row>
      <xdr:rowOff>0</xdr:rowOff>
    </xdr:from>
    <xdr:to>
      <xdr:col>3</xdr:col>
      <xdr:colOff>0</xdr:colOff>
      <xdr:row>1000</xdr:row>
      <xdr:rowOff>0</xdr:rowOff>
    </xdr:to>
    <xdr:pic>
      <xdr:nvPicPr>
        <xdr:cNvPr id="1790" name="Picture 1">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5563850"/>
          <a:ext cx="762000" cy="819150"/>
        </a:xfrm>
        <a:prstGeom prst="rect">
          <a:avLst/>
        </a:prstGeom>
        <a:noFill/>
      </xdr:spPr>
    </xdr:pic>
    <xdr:clientData/>
  </xdr:twoCellAnchor>
  <xdr:twoCellAnchor>
    <xdr:from>
      <xdr:col>2</xdr:col>
      <xdr:colOff>0</xdr:colOff>
      <xdr:row>1000</xdr:row>
      <xdr:rowOff>0</xdr:rowOff>
    </xdr:from>
    <xdr:to>
      <xdr:col>3</xdr:col>
      <xdr:colOff>0</xdr:colOff>
      <xdr:row>1002</xdr:row>
      <xdr:rowOff>0</xdr:rowOff>
    </xdr:to>
    <xdr:pic>
      <xdr:nvPicPr>
        <xdr:cNvPr id="1791" name="Picture 1">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6383000"/>
          <a:ext cx="762000" cy="819150"/>
        </a:xfrm>
        <a:prstGeom prst="rect">
          <a:avLst/>
        </a:prstGeom>
        <a:noFill/>
      </xdr:spPr>
    </xdr:pic>
    <xdr:clientData/>
  </xdr:twoCellAnchor>
  <xdr:twoCellAnchor>
    <xdr:from>
      <xdr:col>2</xdr:col>
      <xdr:colOff>0</xdr:colOff>
      <xdr:row>1002</xdr:row>
      <xdr:rowOff>0</xdr:rowOff>
    </xdr:from>
    <xdr:to>
      <xdr:col>3</xdr:col>
      <xdr:colOff>0</xdr:colOff>
      <xdr:row>1004</xdr:row>
      <xdr:rowOff>0</xdr:rowOff>
    </xdr:to>
    <xdr:pic>
      <xdr:nvPicPr>
        <xdr:cNvPr id="1794" name="Picture 1">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8840450"/>
          <a:ext cx="762000" cy="819150"/>
        </a:xfrm>
        <a:prstGeom prst="rect">
          <a:avLst/>
        </a:prstGeom>
        <a:noFill/>
      </xdr:spPr>
    </xdr:pic>
    <xdr:clientData/>
  </xdr:twoCellAnchor>
  <xdr:twoCellAnchor>
    <xdr:from>
      <xdr:col>2</xdr:col>
      <xdr:colOff>0</xdr:colOff>
      <xdr:row>1004</xdr:row>
      <xdr:rowOff>0</xdr:rowOff>
    </xdr:from>
    <xdr:to>
      <xdr:col>3</xdr:col>
      <xdr:colOff>0</xdr:colOff>
      <xdr:row>1006</xdr:row>
      <xdr:rowOff>0</xdr:rowOff>
    </xdr:to>
    <xdr:pic>
      <xdr:nvPicPr>
        <xdr:cNvPr id="1797" name="Picture 1">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1297900"/>
          <a:ext cx="762000" cy="819150"/>
        </a:xfrm>
        <a:prstGeom prst="rect">
          <a:avLst/>
        </a:prstGeom>
        <a:noFill/>
      </xdr:spPr>
    </xdr:pic>
    <xdr:clientData/>
  </xdr:twoCellAnchor>
  <xdr:twoCellAnchor>
    <xdr:from>
      <xdr:col>2</xdr:col>
      <xdr:colOff>0</xdr:colOff>
      <xdr:row>34</xdr:row>
      <xdr:rowOff>0</xdr:rowOff>
    </xdr:from>
    <xdr:to>
      <xdr:col>3</xdr:col>
      <xdr:colOff>0</xdr:colOff>
      <xdr:row>36</xdr:row>
      <xdr:rowOff>0</xdr:rowOff>
    </xdr:to>
    <xdr:pic>
      <xdr:nvPicPr>
        <xdr:cNvPr id="1803" name="Picture 1">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4049375"/>
          <a:ext cx="762000" cy="1009650"/>
        </a:xfrm>
        <a:prstGeom prst="rect">
          <a:avLst/>
        </a:prstGeom>
        <a:noFill/>
      </xdr:spPr>
    </xdr:pic>
    <xdr:clientData/>
  </xdr:twoCellAnchor>
  <xdr:twoCellAnchor>
    <xdr:from>
      <xdr:col>2</xdr:col>
      <xdr:colOff>129396</xdr:colOff>
      <xdr:row>1015</xdr:row>
      <xdr:rowOff>171450</xdr:rowOff>
    </xdr:from>
    <xdr:to>
      <xdr:col>3</xdr:col>
      <xdr:colOff>0</xdr:colOff>
      <xdr:row>1016</xdr:row>
      <xdr:rowOff>0</xdr:rowOff>
    </xdr:to>
    <xdr:pic>
      <xdr:nvPicPr>
        <xdr:cNvPr id="1062" name="Picture 1">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3396" y="616600875"/>
          <a:ext cx="632604" cy="838200"/>
        </a:xfrm>
        <a:prstGeom prst="rect">
          <a:avLst/>
        </a:prstGeom>
        <a:noFill/>
      </xdr:spPr>
    </xdr:pic>
    <xdr:clientData/>
  </xdr:twoCellAnchor>
  <xdr:twoCellAnchor>
    <xdr:from>
      <xdr:col>2</xdr:col>
      <xdr:colOff>0</xdr:colOff>
      <xdr:row>1016</xdr:row>
      <xdr:rowOff>0</xdr:rowOff>
    </xdr:from>
    <xdr:to>
      <xdr:col>3</xdr:col>
      <xdr:colOff>0</xdr:colOff>
      <xdr:row>1018</xdr:row>
      <xdr:rowOff>0</xdr:rowOff>
    </xdr:to>
    <xdr:pic>
      <xdr:nvPicPr>
        <xdr:cNvPr id="1074" name="Picture 1">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3276600"/>
          <a:ext cx="762000" cy="819150"/>
        </a:xfrm>
        <a:prstGeom prst="rect">
          <a:avLst/>
        </a:prstGeom>
        <a:noFill/>
      </xdr:spPr>
    </xdr:pic>
    <xdr:clientData/>
  </xdr:twoCellAnchor>
  <xdr:twoCellAnchor>
    <xdr:from>
      <xdr:col>2</xdr:col>
      <xdr:colOff>0</xdr:colOff>
      <xdr:row>1018</xdr:row>
      <xdr:rowOff>0</xdr:rowOff>
    </xdr:from>
    <xdr:to>
      <xdr:col>3</xdr:col>
      <xdr:colOff>0</xdr:colOff>
      <xdr:row>1020</xdr:row>
      <xdr:rowOff>0</xdr:rowOff>
    </xdr:to>
    <xdr:pic>
      <xdr:nvPicPr>
        <xdr:cNvPr id="1078" name="Picture 1">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4095750"/>
          <a:ext cx="762000" cy="819150"/>
        </a:xfrm>
        <a:prstGeom prst="rect">
          <a:avLst/>
        </a:prstGeom>
        <a:noFill/>
      </xdr:spPr>
    </xdr:pic>
    <xdr:clientData/>
  </xdr:twoCellAnchor>
  <xdr:twoCellAnchor>
    <xdr:from>
      <xdr:col>2</xdr:col>
      <xdr:colOff>0</xdr:colOff>
      <xdr:row>1020</xdr:row>
      <xdr:rowOff>0</xdr:rowOff>
    </xdr:from>
    <xdr:to>
      <xdr:col>3</xdr:col>
      <xdr:colOff>0</xdr:colOff>
      <xdr:row>1022</xdr:row>
      <xdr:rowOff>0</xdr:rowOff>
    </xdr:to>
    <xdr:pic>
      <xdr:nvPicPr>
        <xdr:cNvPr id="1083" name="Picture 1">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4914900"/>
          <a:ext cx="762000" cy="819150"/>
        </a:xfrm>
        <a:prstGeom prst="rect">
          <a:avLst/>
        </a:prstGeom>
        <a:noFill/>
      </xdr:spPr>
    </xdr:pic>
    <xdr:clientData/>
  </xdr:twoCellAnchor>
  <xdr:twoCellAnchor>
    <xdr:from>
      <xdr:col>2</xdr:col>
      <xdr:colOff>0</xdr:colOff>
      <xdr:row>1022</xdr:row>
      <xdr:rowOff>0</xdr:rowOff>
    </xdr:from>
    <xdr:to>
      <xdr:col>3</xdr:col>
      <xdr:colOff>0</xdr:colOff>
      <xdr:row>1024</xdr:row>
      <xdr:rowOff>0</xdr:rowOff>
    </xdr:to>
    <xdr:pic>
      <xdr:nvPicPr>
        <xdr:cNvPr id="1084" name="Picture 1">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5734050"/>
          <a:ext cx="762000" cy="819150"/>
        </a:xfrm>
        <a:prstGeom prst="rect">
          <a:avLst/>
        </a:prstGeom>
        <a:noFill/>
      </xdr:spPr>
    </xdr:pic>
    <xdr:clientData/>
  </xdr:twoCellAnchor>
  <xdr:twoCellAnchor>
    <xdr:from>
      <xdr:col>2</xdr:col>
      <xdr:colOff>0</xdr:colOff>
      <xdr:row>1024</xdr:row>
      <xdr:rowOff>0</xdr:rowOff>
    </xdr:from>
    <xdr:to>
      <xdr:col>3</xdr:col>
      <xdr:colOff>0</xdr:colOff>
      <xdr:row>1026</xdr:row>
      <xdr:rowOff>0</xdr:rowOff>
    </xdr:to>
    <xdr:pic>
      <xdr:nvPicPr>
        <xdr:cNvPr id="1090" name="Picture 1">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6553200"/>
          <a:ext cx="762000" cy="819150"/>
        </a:xfrm>
        <a:prstGeom prst="rect">
          <a:avLst/>
        </a:prstGeom>
        <a:noFill/>
      </xdr:spPr>
    </xdr:pic>
    <xdr:clientData/>
  </xdr:twoCellAnchor>
  <xdr:twoCellAnchor>
    <xdr:from>
      <xdr:col>2</xdr:col>
      <xdr:colOff>0</xdr:colOff>
      <xdr:row>1026</xdr:row>
      <xdr:rowOff>0</xdr:rowOff>
    </xdr:from>
    <xdr:to>
      <xdr:col>3</xdr:col>
      <xdr:colOff>0</xdr:colOff>
      <xdr:row>1028</xdr:row>
      <xdr:rowOff>0</xdr:rowOff>
    </xdr:to>
    <xdr:pic>
      <xdr:nvPicPr>
        <xdr:cNvPr id="1096" name="Picture 1">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7372350"/>
          <a:ext cx="762000" cy="819150"/>
        </a:xfrm>
        <a:prstGeom prst="rect">
          <a:avLst/>
        </a:prstGeom>
        <a:noFill/>
      </xdr:spPr>
    </xdr:pic>
    <xdr:clientData/>
  </xdr:twoCellAnchor>
  <xdr:twoCellAnchor>
    <xdr:from>
      <xdr:col>2</xdr:col>
      <xdr:colOff>0</xdr:colOff>
      <xdr:row>1028</xdr:row>
      <xdr:rowOff>0</xdr:rowOff>
    </xdr:from>
    <xdr:to>
      <xdr:col>3</xdr:col>
      <xdr:colOff>0</xdr:colOff>
      <xdr:row>1030</xdr:row>
      <xdr:rowOff>0</xdr:rowOff>
    </xdr:to>
    <xdr:pic>
      <xdr:nvPicPr>
        <xdr:cNvPr id="1115" name="Picture 1">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8191500"/>
          <a:ext cx="762000" cy="819150"/>
        </a:xfrm>
        <a:prstGeom prst="rect">
          <a:avLst/>
        </a:prstGeom>
        <a:noFill/>
      </xdr:spPr>
    </xdr:pic>
    <xdr:clientData/>
  </xdr:twoCellAnchor>
  <xdr:twoCellAnchor>
    <xdr:from>
      <xdr:col>2</xdr:col>
      <xdr:colOff>0</xdr:colOff>
      <xdr:row>1030</xdr:row>
      <xdr:rowOff>0</xdr:rowOff>
    </xdr:from>
    <xdr:to>
      <xdr:col>3</xdr:col>
      <xdr:colOff>0</xdr:colOff>
      <xdr:row>1032</xdr:row>
      <xdr:rowOff>0</xdr:rowOff>
    </xdr:to>
    <xdr:pic>
      <xdr:nvPicPr>
        <xdr:cNvPr id="1116" name="Picture 1">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9010650"/>
          <a:ext cx="762000" cy="819150"/>
        </a:xfrm>
        <a:prstGeom prst="rect">
          <a:avLst/>
        </a:prstGeom>
        <a:noFill/>
      </xdr:spPr>
    </xdr:pic>
    <xdr:clientData/>
  </xdr:twoCellAnchor>
  <xdr:twoCellAnchor>
    <xdr:from>
      <xdr:col>2</xdr:col>
      <xdr:colOff>0</xdr:colOff>
      <xdr:row>1032</xdr:row>
      <xdr:rowOff>0</xdr:rowOff>
    </xdr:from>
    <xdr:to>
      <xdr:col>3</xdr:col>
      <xdr:colOff>0</xdr:colOff>
      <xdr:row>1034</xdr:row>
      <xdr:rowOff>0</xdr:rowOff>
    </xdr:to>
    <xdr:pic>
      <xdr:nvPicPr>
        <xdr:cNvPr id="1122" name="Picture 1">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9829800"/>
          <a:ext cx="762000" cy="819150"/>
        </a:xfrm>
        <a:prstGeom prst="rect">
          <a:avLst/>
        </a:prstGeom>
        <a:noFill/>
      </xdr:spPr>
    </xdr:pic>
    <xdr:clientData/>
  </xdr:twoCellAnchor>
  <xdr:twoCellAnchor>
    <xdr:from>
      <xdr:col>2</xdr:col>
      <xdr:colOff>0</xdr:colOff>
      <xdr:row>1034</xdr:row>
      <xdr:rowOff>0</xdr:rowOff>
    </xdr:from>
    <xdr:to>
      <xdr:col>3</xdr:col>
      <xdr:colOff>0</xdr:colOff>
      <xdr:row>1036</xdr:row>
      <xdr:rowOff>0</xdr:rowOff>
    </xdr:to>
    <xdr:pic>
      <xdr:nvPicPr>
        <xdr:cNvPr id="1125" name="Picture 1">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0648950"/>
          <a:ext cx="762000" cy="819150"/>
        </a:xfrm>
        <a:prstGeom prst="rect">
          <a:avLst/>
        </a:prstGeom>
        <a:noFill/>
      </xdr:spPr>
    </xdr:pic>
    <xdr:clientData/>
  </xdr:twoCellAnchor>
  <xdr:twoCellAnchor>
    <xdr:from>
      <xdr:col>2</xdr:col>
      <xdr:colOff>0</xdr:colOff>
      <xdr:row>1036</xdr:row>
      <xdr:rowOff>0</xdr:rowOff>
    </xdr:from>
    <xdr:to>
      <xdr:col>3</xdr:col>
      <xdr:colOff>0</xdr:colOff>
      <xdr:row>1038</xdr:row>
      <xdr:rowOff>0</xdr:rowOff>
    </xdr:to>
    <xdr:pic>
      <xdr:nvPicPr>
        <xdr:cNvPr id="1131" name="Picture 1">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1468100"/>
          <a:ext cx="762000" cy="819150"/>
        </a:xfrm>
        <a:prstGeom prst="rect">
          <a:avLst/>
        </a:prstGeom>
        <a:noFill/>
      </xdr:spPr>
    </xdr:pic>
    <xdr:clientData/>
  </xdr:twoCellAnchor>
  <xdr:twoCellAnchor>
    <xdr:from>
      <xdr:col>2</xdr:col>
      <xdr:colOff>0</xdr:colOff>
      <xdr:row>1038</xdr:row>
      <xdr:rowOff>0</xdr:rowOff>
    </xdr:from>
    <xdr:to>
      <xdr:col>3</xdr:col>
      <xdr:colOff>0</xdr:colOff>
      <xdr:row>1040</xdr:row>
      <xdr:rowOff>0</xdr:rowOff>
    </xdr:to>
    <xdr:pic>
      <xdr:nvPicPr>
        <xdr:cNvPr id="1140" name="Picture 1">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2287250"/>
          <a:ext cx="762000" cy="819150"/>
        </a:xfrm>
        <a:prstGeom prst="rect">
          <a:avLst/>
        </a:prstGeom>
        <a:noFill/>
      </xdr:spPr>
    </xdr:pic>
    <xdr:clientData/>
  </xdr:twoCellAnchor>
  <xdr:twoCellAnchor>
    <xdr:from>
      <xdr:col>2</xdr:col>
      <xdr:colOff>0</xdr:colOff>
      <xdr:row>1040</xdr:row>
      <xdr:rowOff>0</xdr:rowOff>
    </xdr:from>
    <xdr:to>
      <xdr:col>3</xdr:col>
      <xdr:colOff>0</xdr:colOff>
      <xdr:row>1042</xdr:row>
      <xdr:rowOff>0</xdr:rowOff>
    </xdr:to>
    <xdr:pic>
      <xdr:nvPicPr>
        <xdr:cNvPr id="1176" name="Picture 1">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3106400"/>
          <a:ext cx="762000" cy="819150"/>
        </a:xfrm>
        <a:prstGeom prst="rect">
          <a:avLst/>
        </a:prstGeom>
        <a:noFill/>
      </xdr:spPr>
    </xdr:pic>
    <xdr:clientData/>
  </xdr:twoCellAnchor>
  <xdr:twoCellAnchor>
    <xdr:from>
      <xdr:col>2</xdr:col>
      <xdr:colOff>0</xdr:colOff>
      <xdr:row>1042</xdr:row>
      <xdr:rowOff>0</xdr:rowOff>
    </xdr:from>
    <xdr:to>
      <xdr:col>3</xdr:col>
      <xdr:colOff>0</xdr:colOff>
      <xdr:row>1044</xdr:row>
      <xdr:rowOff>0</xdr:rowOff>
    </xdr:to>
    <xdr:pic>
      <xdr:nvPicPr>
        <xdr:cNvPr id="1238" name="Picture 1">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3925550"/>
          <a:ext cx="762000" cy="819150"/>
        </a:xfrm>
        <a:prstGeom prst="rect">
          <a:avLst/>
        </a:prstGeom>
        <a:noFill/>
      </xdr:spPr>
    </xdr:pic>
    <xdr:clientData/>
  </xdr:twoCellAnchor>
  <xdr:twoCellAnchor>
    <xdr:from>
      <xdr:col>2</xdr:col>
      <xdr:colOff>0</xdr:colOff>
      <xdr:row>1044</xdr:row>
      <xdr:rowOff>0</xdr:rowOff>
    </xdr:from>
    <xdr:to>
      <xdr:col>3</xdr:col>
      <xdr:colOff>0</xdr:colOff>
      <xdr:row>1046</xdr:row>
      <xdr:rowOff>0</xdr:rowOff>
    </xdr:to>
    <xdr:pic>
      <xdr:nvPicPr>
        <xdr:cNvPr id="1243" name="Picture 1">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4744700"/>
          <a:ext cx="762000" cy="819150"/>
        </a:xfrm>
        <a:prstGeom prst="rect">
          <a:avLst/>
        </a:prstGeom>
        <a:noFill/>
      </xdr:spPr>
    </xdr:pic>
    <xdr:clientData/>
  </xdr:twoCellAnchor>
  <xdr:twoCellAnchor>
    <xdr:from>
      <xdr:col>2</xdr:col>
      <xdr:colOff>0</xdr:colOff>
      <xdr:row>1046</xdr:row>
      <xdr:rowOff>0</xdr:rowOff>
    </xdr:from>
    <xdr:to>
      <xdr:col>3</xdr:col>
      <xdr:colOff>0</xdr:colOff>
      <xdr:row>1048</xdr:row>
      <xdr:rowOff>0</xdr:rowOff>
    </xdr:to>
    <xdr:pic>
      <xdr:nvPicPr>
        <xdr:cNvPr id="1244" name="Picture 1">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5563850"/>
          <a:ext cx="762000" cy="819150"/>
        </a:xfrm>
        <a:prstGeom prst="rect">
          <a:avLst/>
        </a:prstGeom>
        <a:noFill/>
      </xdr:spPr>
    </xdr:pic>
    <xdr:clientData/>
  </xdr:twoCellAnchor>
  <xdr:twoCellAnchor>
    <xdr:from>
      <xdr:col>2</xdr:col>
      <xdr:colOff>0</xdr:colOff>
      <xdr:row>1048</xdr:row>
      <xdr:rowOff>0</xdr:rowOff>
    </xdr:from>
    <xdr:to>
      <xdr:col>3</xdr:col>
      <xdr:colOff>0</xdr:colOff>
      <xdr:row>1050</xdr:row>
      <xdr:rowOff>0</xdr:rowOff>
    </xdr:to>
    <xdr:pic>
      <xdr:nvPicPr>
        <xdr:cNvPr id="1279" name="Picture 1">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6383000"/>
          <a:ext cx="762000" cy="819150"/>
        </a:xfrm>
        <a:prstGeom prst="rect">
          <a:avLst/>
        </a:prstGeom>
        <a:noFill/>
      </xdr:spPr>
    </xdr:pic>
    <xdr:clientData/>
  </xdr:twoCellAnchor>
  <xdr:twoCellAnchor>
    <xdr:from>
      <xdr:col>2</xdr:col>
      <xdr:colOff>0</xdr:colOff>
      <xdr:row>1050</xdr:row>
      <xdr:rowOff>0</xdr:rowOff>
    </xdr:from>
    <xdr:to>
      <xdr:col>3</xdr:col>
      <xdr:colOff>0</xdr:colOff>
      <xdr:row>1052</xdr:row>
      <xdr:rowOff>0</xdr:rowOff>
    </xdr:to>
    <xdr:pic>
      <xdr:nvPicPr>
        <xdr:cNvPr id="1281" name="Picture 1">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7202150"/>
          <a:ext cx="762000" cy="819150"/>
        </a:xfrm>
        <a:prstGeom prst="rect">
          <a:avLst/>
        </a:prstGeom>
        <a:noFill/>
      </xdr:spPr>
    </xdr:pic>
    <xdr:clientData/>
  </xdr:twoCellAnchor>
  <xdr:twoCellAnchor>
    <xdr:from>
      <xdr:col>2</xdr:col>
      <xdr:colOff>0</xdr:colOff>
      <xdr:row>1052</xdr:row>
      <xdr:rowOff>0</xdr:rowOff>
    </xdr:from>
    <xdr:to>
      <xdr:col>3</xdr:col>
      <xdr:colOff>0</xdr:colOff>
      <xdr:row>1054</xdr:row>
      <xdr:rowOff>0</xdr:rowOff>
    </xdr:to>
    <xdr:pic>
      <xdr:nvPicPr>
        <xdr:cNvPr id="1283" name="Picture 1">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8021300"/>
          <a:ext cx="762000" cy="819150"/>
        </a:xfrm>
        <a:prstGeom prst="rect">
          <a:avLst/>
        </a:prstGeom>
        <a:noFill/>
      </xdr:spPr>
    </xdr:pic>
    <xdr:clientData/>
  </xdr:twoCellAnchor>
  <xdr:twoCellAnchor>
    <xdr:from>
      <xdr:col>2</xdr:col>
      <xdr:colOff>0</xdr:colOff>
      <xdr:row>1054</xdr:row>
      <xdr:rowOff>0</xdr:rowOff>
    </xdr:from>
    <xdr:to>
      <xdr:col>3</xdr:col>
      <xdr:colOff>0</xdr:colOff>
      <xdr:row>1056</xdr:row>
      <xdr:rowOff>0</xdr:rowOff>
    </xdr:to>
    <xdr:pic>
      <xdr:nvPicPr>
        <xdr:cNvPr id="1285" name="Picture 1">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8840450"/>
          <a:ext cx="762000" cy="819150"/>
        </a:xfrm>
        <a:prstGeom prst="rect">
          <a:avLst/>
        </a:prstGeom>
        <a:noFill/>
      </xdr:spPr>
    </xdr:pic>
    <xdr:clientData/>
  </xdr:twoCellAnchor>
  <xdr:twoCellAnchor>
    <xdr:from>
      <xdr:col>2</xdr:col>
      <xdr:colOff>0</xdr:colOff>
      <xdr:row>1056</xdr:row>
      <xdr:rowOff>0</xdr:rowOff>
    </xdr:from>
    <xdr:to>
      <xdr:col>3</xdr:col>
      <xdr:colOff>0</xdr:colOff>
      <xdr:row>1058</xdr:row>
      <xdr:rowOff>0</xdr:rowOff>
    </xdr:to>
    <xdr:pic>
      <xdr:nvPicPr>
        <xdr:cNvPr id="1286" name="Picture 1">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9659600"/>
          <a:ext cx="762000" cy="819150"/>
        </a:xfrm>
        <a:prstGeom prst="rect">
          <a:avLst/>
        </a:prstGeom>
        <a:noFill/>
      </xdr:spPr>
    </xdr:pic>
    <xdr:clientData/>
  </xdr:twoCellAnchor>
  <xdr:twoCellAnchor>
    <xdr:from>
      <xdr:col>2</xdr:col>
      <xdr:colOff>0</xdr:colOff>
      <xdr:row>1058</xdr:row>
      <xdr:rowOff>0</xdr:rowOff>
    </xdr:from>
    <xdr:to>
      <xdr:col>3</xdr:col>
      <xdr:colOff>0</xdr:colOff>
      <xdr:row>1060</xdr:row>
      <xdr:rowOff>0</xdr:rowOff>
    </xdr:to>
    <xdr:pic>
      <xdr:nvPicPr>
        <xdr:cNvPr id="1292" name="Picture 1">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2117050"/>
          <a:ext cx="762000" cy="819150"/>
        </a:xfrm>
        <a:prstGeom prst="rect">
          <a:avLst/>
        </a:prstGeom>
        <a:noFill/>
      </xdr:spPr>
    </xdr:pic>
    <xdr:clientData/>
  </xdr:twoCellAnchor>
  <xdr:twoCellAnchor>
    <xdr:from>
      <xdr:col>2</xdr:col>
      <xdr:colOff>0</xdr:colOff>
      <xdr:row>1060</xdr:row>
      <xdr:rowOff>0</xdr:rowOff>
    </xdr:from>
    <xdr:to>
      <xdr:col>3</xdr:col>
      <xdr:colOff>0</xdr:colOff>
      <xdr:row>1062</xdr:row>
      <xdr:rowOff>0</xdr:rowOff>
    </xdr:to>
    <xdr:pic>
      <xdr:nvPicPr>
        <xdr:cNvPr id="1294" name="Picture 1">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2936200"/>
          <a:ext cx="762000" cy="819150"/>
        </a:xfrm>
        <a:prstGeom prst="rect">
          <a:avLst/>
        </a:prstGeom>
        <a:noFill/>
      </xdr:spPr>
    </xdr:pic>
    <xdr:clientData/>
  </xdr:twoCellAnchor>
  <xdr:twoCellAnchor>
    <xdr:from>
      <xdr:col>2</xdr:col>
      <xdr:colOff>0</xdr:colOff>
      <xdr:row>1062</xdr:row>
      <xdr:rowOff>0</xdr:rowOff>
    </xdr:from>
    <xdr:to>
      <xdr:col>3</xdr:col>
      <xdr:colOff>0</xdr:colOff>
      <xdr:row>1064</xdr:row>
      <xdr:rowOff>0</xdr:rowOff>
    </xdr:to>
    <xdr:pic>
      <xdr:nvPicPr>
        <xdr:cNvPr id="1296" name="Picture 1">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3755350"/>
          <a:ext cx="762000" cy="819150"/>
        </a:xfrm>
        <a:prstGeom prst="rect">
          <a:avLst/>
        </a:prstGeom>
        <a:noFill/>
      </xdr:spPr>
    </xdr:pic>
    <xdr:clientData/>
  </xdr:twoCellAnchor>
  <xdr:twoCellAnchor>
    <xdr:from>
      <xdr:col>2</xdr:col>
      <xdr:colOff>0</xdr:colOff>
      <xdr:row>1064</xdr:row>
      <xdr:rowOff>0</xdr:rowOff>
    </xdr:from>
    <xdr:to>
      <xdr:col>3</xdr:col>
      <xdr:colOff>0</xdr:colOff>
      <xdr:row>1066</xdr:row>
      <xdr:rowOff>0</xdr:rowOff>
    </xdr:to>
    <xdr:pic>
      <xdr:nvPicPr>
        <xdr:cNvPr id="1297" name="Picture 1">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4574500"/>
          <a:ext cx="762000" cy="819150"/>
        </a:xfrm>
        <a:prstGeom prst="rect">
          <a:avLst/>
        </a:prstGeom>
        <a:noFill/>
      </xdr:spPr>
    </xdr:pic>
    <xdr:clientData/>
  </xdr:twoCellAnchor>
  <xdr:twoCellAnchor>
    <xdr:from>
      <xdr:col>2</xdr:col>
      <xdr:colOff>0</xdr:colOff>
      <xdr:row>1066</xdr:row>
      <xdr:rowOff>0</xdr:rowOff>
    </xdr:from>
    <xdr:to>
      <xdr:col>3</xdr:col>
      <xdr:colOff>0</xdr:colOff>
      <xdr:row>1068</xdr:row>
      <xdr:rowOff>0</xdr:rowOff>
    </xdr:to>
    <xdr:pic>
      <xdr:nvPicPr>
        <xdr:cNvPr id="1300" name="Picture 1">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5393650"/>
          <a:ext cx="762000" cy="819150"/>
        </a:xfrm>
        <a:prstGeom prst="rect">
          <a:avLst/>
        </a:prstGeom>
        <a:noFill/>
      </xdr:spPr>
    </xdr:pic>
    <xdr:clientData/>
  </xdr:twoCellAnchor>
  <xdr:twoCellAnchor>
    <xdr:from>
      <xdr:col>2</xdr:col>
      <xdr:colOff>0</xdr:colOff>
      <xdr:row>1068</xdr:row>
      <xdr:rowOff>0</xdr:rowOff>
    </xdr:from>
    <xdr:to>
      <xdr:col>3</xdr:col>
      <xdr:colOff>0</xdr:colOff>
      <xdr:row>1070</xdr:row>
      <xdr:rowOff>0</xdr:rowOff>
    </xdr:to>
    <xdr:pic>
      <xdr:nvPicPr>
        <xdr:cNvPr id="1301" name="Picture 1">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26212800"/>
          <a:ext cx="762000" cy="819150"/>
        </a:xfrm>
        <a:prstGeom prst="rect">
          <a:avLst/>
        </a:prstGeom>
        <a:noFill/>
      </xdr:spPr>
    </xdr:pic>
    <xdr:clientData/>
  </xdr:twoCellAnchor>
  <xdr:twoCellAnchor>
    <xdr:from>
      <xdr:col>2</xdr:col>
      <xdr:colOff>0</xdr:colOff>
      <xdr:row>1006</xdr:row>
      <xdr:rowOff>0</xdr:rowOff>
    </xdr:from>
    <xdr:to>
      <xdr:col>3</xdr:col>
      <xdr:colOff>0</xdr:colOff>
      <xdr:row>1008</xdr:row>
      <xdr:rowOff>0</xdr:rowOff>
    </xdr:to>
    <xdr:pic>
      <xdr:nvPicPr>
        <xdr:cNvPr id="1012" name="Picture 1">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978418700"/>
          <a:ext cx="762000" cy="2019300"/>
        </a:xfrm>
        <a:prstGeom prst="rect">
          <a:avLst/>
        </a:prstGeom>
        <a:noFill/>
      </xdr:spPr>
    </xdr:pic>
    <xdr:clientData/>
  </xdr:twoCellAnchor>
  <xdr:twoCellAnchor>
    <xdr:from>
      <xdr:col>2</xdr:col>
      <xdr:colOff>0</xdr:colOff>
      <xdr:row>1008</xdr:row>
      <xdr:rowOff>0</xdr:rowOff>
    </xdr:from>
    <xdr:to>
      <xdr:col>3</xdr:col>
      <xdr:colOff>0</xdr:colOff>
      <xdr:row>1010</xdr:row>
      <xdr:rowOff>0</xdr:rowOff>
    </xdr:to>
    <xdr:pic>
      <xdr:nvPicPr>
        <xdr:cNvPr id="1039" name="Picture 1">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980438000"/>
          <a:ext cx="762000" cy="2019300"/>
        </a:xfrm>
        <a:prstGeom prst="rect">
          <a:avLst/>
        </a:prstGeom>
        <a:noFill/>
      </xdr:spPr>
    </xdr:pic>
    <xdr:clientData/>
  </xdr:twoCellAnchor>
  <xdr:twoCellAnchor>
    <xdr:from>
      <xdr:col>2</xdr:col>
      <xdr:colOff>0</xdr:colOff>
      <xdr:row>1010</xdr:row>
      <xdr:rowOff>0</xdr:rowOff>
    </xdr:from>
    <xdr:to>
      <xdr:col>3</xdr:col>
      <xdr:colOff>0</xdr:colOff>
      <xdr:row>1012</xdr:row>
      <xdr:rowOff>0</xdr:rowOff>
    </xdr:to>
    <xdr:pic>
      <xdr:nvPicPr>
        <xdr:cNvPr id="1040" name="Picture 1">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1982457300"/>
          <a:ext cx="762000" cy="2019300"/>
        </a:xfrm>
        <a:prstGeom prst="rect">
          <a:avLst/>
        </a:prstGeom>
        <a:noFill/>
      </xdr:spPr>
    </xdr:pic>
    <xdr:clientData/>
  </xdr:twoCellAnchor>
  <xdr:twoCellAnchor editAs="oneCell">
    <xdr:from>
      <xdr:col>0</xdr:col>
      <xdr:colOff>371474</xdr:colOff>
      <xdr:row>0</xdr:row>
      <xdr:rowOff>38099</xdr:rowOff>
    </xdr:from>
    <xdr:to>
      <xdr:col>1</xdr:col>
      <xdr:colOff>266699</xdr:colOff>
      <xdr:row>3</xdr:row>
      <xdr:rowOff>190499</xdr:rowOff>
    </xdr:to>
    <xdr:pic>
      <xdr:nvPicPr>
        <xdr:cNvPr id="9" name="Resim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474" y="38099"/>
          <a:ext cx="752475" cy="75247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91"/>
  <sheetViews>
    <sheetView tabSelected="1" view="pageBreakPreview" topLeftCell="A8" zoomScaleNormal="100" zoomScaleSheetLayoutView="100" workbookViewId="0">
      <selection activeCell="F10" sqref="F10"/>
    </sheetView>
  </sheetViews>
  <sheetFormatPr defaultRowHeight="15.75" x14ac:dyDescent="0.2"/>
  <cols>
    <col min="1" max="1" width="10" style="5" customWidth="1"/>
    <col min="3" max="3" width="8.88671875" customWidth="1"/>
    <col min="4" max="4" width="10.33203125" style="3" customWidth="1"/>
    <col min="5" max="5" width="11.6640625" customWidth="1"/>
    <col min="6" max="6" width="17.6640625" style="4" customWidth="1"/>
    <col min="7" max="7" width="3.6640625" style="1" bestFit="1" customWidth="1"/>
    <col min="8" max="8" width="5.77734375" style="1" customWidth="1"/>
    <col min="9" max="9" width="3.6640625" style="1" bestFit="1" customWidth="1"/>
    <col min="10" max="10" width="35.21875" style="4" customWidth="1"/>
    <col min="12" max="12" width="14" customWidth="1"/>
    <col min="13" max="13" width="11" customWidth="1"/>
    <col min="14" max="14" width="3.6640625" style="1" bestFit="1" customWidth="1"/>
    <col min="15" max="15" width="3.6640625" style="1" customWidth="1"/>
    <col min="16" max="16" width="3.6640625" style="2" customWidth="1"/>
    <col min="17" max="17" width="19.44140625" style="6" customWidth="1"/>
  </cols>
  <sheetData>
    <row r="1" spans="1:17" ht="15.75" customHeight="1" x14ac:dyDescent="0.2">
      <c r="A1" s="83"/>
      <c r="B1" s="84"/>
      <c r="C1" s="91" t="s">
        <v>2965</v>
      </c>
      <c r="D1" s="92"/>
      <c r="E1" s="92"/>
      <c r="F1" s="92"/>
      <c r="G1" s="92"/>
      <c r="H1" s="92"/>
      <c r="I1" s="92"/>
      <c r="J1" s="92"/>
      <c r="K1" s="92"/>
      <c r="L1" s="92"/>
      <c r="M1" s="92"/>
      <c r="N1" s="92"/>
      <c r="O1" s="92"/>
      <c r="P1" s="92"/>
      <c r="Q1" s="99" t="s">
        <v>2914</v>
      </c>
    </row>
    <row r="2" spans="1:17" ht="15.75" customHeight="1" x14ac:dyDescent="0.2">
      <c r="A2" s="85"/>
      <c r="B2" s="86"/>
      <c r="C2" s="93"/>
      <c r="D2" s="93"/>
      <c r="E2" s="93"/>
      <c r="F2" s="93"/>
      <c r="G2" s="93"/>
      <c r="H2" s="93"/>
      <c r="I2" s="93"/>
      <c r="J2" s="93"/>
      <c r="K2" s="93"/>
      <c r="L2" s="93"/>
      <c r="M2" s="93"/>
      <c r="N2" s="93"/>
      <c r="O2" s="93"/>
      <c r="P2" s="93"/>
      <c r="Q2" s="100"/>
    </row>
    <row r="3" spans="1:17" ht="15.75" customHeight="1" x14ac:dyDescent="0.2">
      <c r="A3" s="85"/>
      <c r="B3" s="86"/>
      <c r="C3" s="93"/>
      <c r="D3" s="93"/>
      <c r="E3" s="93"/>
      <c r="F3" s="93"/>
      <c r="G3" s="93"/>
      <c r="H3" s="93"/>
      <c r="I3" s="93"/>
      <c r="J3" s="93"/>
      <c r="K3" s="93"/>
      <c r="L3" s="93"/>
      <c r="M3" s="93"/>
      <c r="N3" s="93"/>
      <c r="O3" s="93"/>
      <c r="P3" s="93"/>
      <c r="Q3" s="100"/>
    </row>
    <row r="4" spans="1:17" ht="15.75" customHeight="1" x14ac:dyDescent="0.2">
      <c r="A4" s="85"/>
      <c r="B4" s="86"/>
      <c r="C4" s="93"/>
      <c r="D4" s="93"/>
      <c r="E4" s="93"/>
      <c r="F4" s="93"/>
      <c r="G4" s="93"/>
      <c r="H4" s="93"/>
      <c r="I4" s="93"/>
      <c r="J4" s="93"/>
      <c r="K4" s="93"/>
      <c r="L4" s="93"/>
      <c r="M4" s="93"/>
      <c r="N4" s="93"/>
      <c r="O4" s="93"/>
      <c r="P4" s="93"/>
      <c r="Q4" s="100"/>
    </row>
    <row r="5" spans="1:17" ht="24.95" customHeight="1" x14ac:dyDescent="0.2">
      <c r="A5" s="7" t="s">
        <v>2909</v>
      </c>
      <c r="B5" s="88" t="s">
        <v>3804</v>
      </c>
      <c r="C5" s="88"/>
      <c r="D5" s="88"/>
      <c r="E5" s="88"/>
      <c r="F5" s="88"/>
      <c r="G5" s="88"/>
      <c r="H5" s="88"/>
      <c r="I5" s="88"/>
      <c r="J5" s="88"/>
      <c r="K5" s="87" t="s">
        <v>2911</v>
      </c>
      <c r="L5" s="87"/>
      <c r="M5" s="88" t="s">
        <v>3817</v>
      </c>
      <c r="N5" s="88"/>
      <c r="O5" s="88"/>
      <c r="P5" s="88"/>
      <c r="Q5" s="89"/>
    </row>
    <row r="6" spans="1:17" ht="24.95" customHeight="1" x14ac:dyDescent="0.2">
      <c r="A6" s="7" t="s">
        <v>2908</v>
      </c>
      <c r="B6" s="88" t="s">
        <v>3803</v>
      </c>
      <c r="C6" s="88"/>
      <c r="D6" s="88"/>
      <c r="E6" s="88"/>
      <c r="F6" s="88"/>
      <c r="G6" s="88"/>
      <c r="H6" s="88"/>
      <c r="I6" s="88"/>
      <c r="J6" s="88"/>
      <c r="K6" s="87" t="s">
        <v>2912</v>
      </c>
      <c r="L6" s="87"/>
      <c r="M6" s="95">
        <v>44561</v>
      </c>
      <c r="N6" s="96"/>
      <c r="O6" s="96"/>
      <c r="P6" s="96"/>
      <c r="Q6" s="97"/>
    </row>
    <row r="7" spans="1:17" ht="24.95" customHeight="1" thickBot="1" x14ac:dyDescent="0.25">
      <c r="A7" s="8" t="s">
        <v>2910</v>
      </c>
      <c r="B7" s="94" t="s">
        <v>3819</v>
      </c>
      <c r="C7" s="94"/>
      <c r="D7" s="94"/>
      <c r="E7" s="94"/>
      <c r="F7" s="94"/>
      <c r="G7" s="94"/>
      <c r="H7" s="94"/>
      <c r="I7" s="94"/>
      <c r="J7" s="94"/>
      <c r="K7" s="90" t="s">
        <v>2913</v>
      </c>
      <c r="L7" s="90"/>
      <c r="M7" s="94" t="s">
        <v>3818</v>
      </c>
      <c r="N7" s="94"/>
      <c r="O7" s="94"/>
      <c r="P7" s="94"/>
      <c r="Q7" s="98"/>
    </row>
    <row r="8" spans="1:17" ht="14.25" customHeight="1" x14ac:dyDescent="0.2">
      <c r="A8" s="64"/>
      <c r="B8" s="64"/>
      <c r="C8" s="64"/>
      <c r="D8" s="65"/>
      <c r="E8" s="64"/>
      <c r="F8" s="64"/>
      <c r="G8" s="64"/>
      <c r="H8" s="64"/>
      <c r="I8" s="64"/>
      <c r="J8" s="64"/>
      <c r="K8" s="64"/>
      <c r="L8" s="64"/>
      <c r="M8" s="66" t="s">
        <v>1</v>
      </c>
      <c r="N8" s="66" t="s">
        <v>1</v>
      </c>
      <c r="O8" s="66" t="s">
        <v>1</v>
      </c>
      <c r="P8" s="66" t="s">
        <v>1</v>
      </c>
      <c r="Q8" s="9"/>
    </row>
    <row r="9" spans="1:17" ht="28.5" customHeight="1" x14ac:dyDescent="0.2">
      <c r="A9" s="67" t="s">
        <v>2</v>
      </c>
      <c r="B9" s="68" t="s">
        <v>3</v>
      </c>
      <c r="C9" s="66" t="s">
        <v>4</v>
      </c>
      <c r="D9" s="69" t="s">
        <v>5</v>
      </c>
      <c r="E9" s="66" t="s">
        <v>6</v>
      </c>
      <c r="F9" s="10" t="s">
        <v>7</v>
      </c>
      <c r="G9" s="70" t="s">
        <v>8</v>
      </c>
      <c r="H9" s="70" t="s">
        <v>9</v>
      </c>
      <c r="I9" s="70" t="s">
        <v>10</v>
      </c>
      <c r="J9" s="69" t="s">
        <v>275</v>
      </c>
      <c r="K9" s="46" t="s">
        <v>12</v>
      </c>
      <c r="L9" s="11" t="s">
        <v>13</v>
      </c>
      <c r="M9" s="46" t="s">
        <v>14</v>
      </c>
      <c r="N9" s="70" t="s">
        <v>8</v>
      </c>
      <c r="O9" s="70" t="s">
        <v>9</v>
      </c>
      <c r="P9" s="76" t="s">
        <v>10</v>
      </c>
      <c r="Q9" s="66" t="s">
        <v>15</v>
      </c>
    </row>
    <row r="10" spans="1:17" ht="30" customHeight="1" x14ac:dyDescent="0.2">
      <c r="A10" s="67" t="s">
        <v>2</v>
      </c>
      <c r="B10" s="68" t="s">
        <v>3</v>
      </c>
      <c r="C10" s="66" t="s">
        <v>4</v>
      </c>
      <c r="D10" s="69" t="s">
        <v>5</v>
      </c>
      <c r="E10" s="66" t="s">
        <v>6</v>
      </c>
      <c r="F10" s="10" t="s">
        <v>16</v>
      </c>
      <c r="G10" s="70" t="s">
        <v>8</v>
      </c>
      <c r="H10" s="70" t="s">
        <v>9</v>
      </c>
      <c r="I10" s="70" t="s">
        <v>10</v>
      </c>
      <c r="J10" s="69" t="s">
        <v>11</v>
      </c>
      <c r="K10" s="46" t="s">
        <v>12</v>
      </c>
      <c r="L10" s="11" t="s">
        <v>17</v>
      </c>
      <c r="M10" s="46" t="s">
        <v>14</v>
      </c>
      <c r="N10" s="70" t="s">
        <v>8</v>
      </c>
      <c r="O10" s="70" t="s">
        <v>9</v>
      </c>
      <c r="P10" s="77"/>
      <c r="Q10" s="66" t="s">
        <v>15</v>
      </c>
    </row>
    <row r="11" spans="1:17" ht="80.099999999999994" customHeight="1" x14ac:dyDescent="0.2">
      <c r="A11" s="50" t="s">
        <v>2040</v>
      </c>
      <c r="B11" s="52" t="s">
        <v>232</v>
      </c>
      <c r="C11" s="71"/>
      <c r="D11" s="63" t="s">
        <v>19</v>
      </c>
      <c r="E11" s="63" t="s">
        <v>2966</v>
      </c>
      <c r="F11" s="12" t="s">
        <v>20</v>
      </c>
      <c r="G11" s="48">
        <v>3</v>
      </c>
      <c r="H11" s="48" t="s">
        <v>21</v>
      </c>
      <c r="I11" s="62">
        <f>G11*H11</f>
        <v>15</v>
      </c>
      <c r="J11" s="63" t="s">
        <v>2963</v>
      </c>
      <c r="K11" s="46" t="s">
        <v>2884</v>
      </c>
      <c r="L11" s="13" t="s">
        <v>3811</v>
      </c>
      <c r="M11" s="46" t="s">
        <v>0</v>
      </c>
      <c r="N11" s="48" t="str">
        <f>"1"</f>
        <v>1</v>
      </c>
      <c r="O11" s="48" t="s">
        <v>21</v>
      </c>
      <c r="P11" s="43">
        <f>N11*O11</f>
        <v>5</v>
      </c>
      <c r="Q11" s="74" t="s">
        <v>2862</v>
      </c>
    </row>
    <row r="12" spans="1:17" ht="80.099999999999994" customHeight="1" x14ac:dyDescent="0.2">
      <c r="A12" s="51"/>
      <c r="B12" s="53"/>
      <c r="C12" s="71" t="s">
        <v>0</v>
      </c>
      <c r="D12" s="63" t="s">
        <v>19</v>
      </c>
      <c r="E12" s="63" t="s">
        <v>0</v>
      </c>
      <c r="F12" s="12" t="s">
        <v>26</v>
      </c>
      <c r="G12" s="48" t="s">
        <v>21</v>
      </c>
      <c r="H12" s="48" t="s">
        <v>21</v>
      </c>
      <c r="I12" s="62" t="s">
        <v>22</v>
      </c>
      <c r="J12" s="63" t="s">
        <v>23</v>
      </c>
      <c r="K12" s="46" t="s">
        <v>24</v>
      </c>
      <c r="L12" s="13" t="s">
        <v>2988</v>
      </c>
      <c r="M12" s="46" t="s">
        <v>0</v>
      </c>
      <c r="N12" s="48" t="s">
        <v>21</v>
      </c>
      <c r="O12" s="48" t="s">
        <v>21</v>
      </c>
      <c r="P12" s="49"/>
      <c r="Q12" s="75"/>
    </row>
    <row r="13" spans="1:17" ht="80.099999999999994" customHeight="1" x14ac:dyDescent="0.2">
      <c r="A13" s="50" t="s">
        <v>2041</v>
      </c>
      <c r="B13" s="52" t="s">
        <v>232</v>
      </c>
      <c r="C13" s="72" t="s">
        <v>0</v>
      </c>
      <c r="D13" s="73" t="s">
        <v>19</v>
      </c>
      <c r="E13" s="73" t="s">
        <v>2968</v>
      </c>
      <c r="F13" s="12" t="s">
        <v>28</v>
      </c>
      <c r="G13" s="48">
        <v>3</v>
      </c>
      <c r="H13" s="48" t="s">
        <v>21</v>
      </c>
      <c r="I13" s="62">
        <f>G13*H13</f>
        <v>15</v>
      </c>
      <c r="J13" s="63" t="s">
        <v>2964</v>
      </c>
      <c r="K13" s="46" t="s">
        <v>2884</v>
      </c>
      <c r="L13" s="13" t="s">
        <v>3811</v>
      </c>
      <c r="M13" s="46" t="s">
        <v>0</v>
      </c>
      <c r="N13" s="48" t="str">
        <f t="shared" ref="N13" si="0">"1"</f>
        <v>1</v>
      </c>
      <c r="O13" s="48" t="s">
        <v>21</v>
      </c>
      <c r="P13" s="43">
        <f>N13*O13</f>
        <v>5</v>
      </c>
      <c r="Q13" s="63" t="s">
        <v>25</v>
      </c>
    </row>
    <row r="14" spans="1:17" ht="80.099999999999994" customHeight="1" x14ac:dyDescent="0.2">
      <c r="A14" s="51"/>
      <c r="B14" s="53"/>
      <c r="C14" s="72" t="s">
        <v>0</v>
      </c>
      <c r="D14" s="73" t="s">
        <v>19</v>
      </c>
      <c r="E14" s="73" t="s">
        <v>0</v>
      </c>
      <c r="F14" s="12" t="s">
        <v>1426</v>
      </c>
      <c r="G14" s="48" t="s">
        <v>21</v>
      </c>
      <c r="H14" s="48" t="s">
        <v>21</v>
      </c>
      <c r="I14" s="62" t="s">
        <v>22</v>
      </c>
      <c r="J14" s="63" t="s">
        <v>29</v>
      </c>
      <c r="K14" s="46" t="s">
        <v>24</v>
      </c>
      <c r="L14" s="13" t="s">
        <v>2988</v>
      </c>
      <c r="M14" s="46" t="s">
        <v>0</v>
      </c>
      <c r="N14" s="48" t="s">
        <v>36</v>
      </c>
      <c r="O14" s="48" t="s">
        <v>21</v>
      </c>
      <c r="P14" s="49"/>
      <c r="Q14" s="63" t="s">
        <v>25</v>
      </c>
    </row>
    <row r="15" spans="1:17" ht="80.099999999999994" customHeight="1" x14ac:dyDescent="0.2">
      <c r="A15" s="50" t="s">
        <v>2042</v>
      </c>
      <c r="B15" s="52" t="s">
        <v>232</v>
      </c>
      <c r="C15" s="71" t="s">
        <v>0</v>
      </c>
      <c r="D15" s="63" t="s">
        <v>19</v>
      </c>
      <c r="E15" s="63" t="s">
        <v>2969</v>
      </c>
      <c r="F15" s="12" t="s">
        <v>1428</v>
      </c>
      <c r="G15" s="48">
        <v>3</v>
      </c>
      <c r="H15" s="48">
        <v>4</v>
      </c>
      <c r="I15" s="62">
        <f>G15*H15</f>
        <v>12</v>
      </c>
      <c r="J15" s="63" t="s">
        <v>1365</v>
      </c>
      <c r="K15" s="46" t="s">
        <v>2884</v>
      </c>
      <c r="L15" s="13" t="s">
        <v>3811</v>
      </c>
      <c r="M15" s="46" t="s">
        <v>0</v>
      </c>
      <c r="N15" s="48" t="str">
        <f t="shared" ref="N15" si="1">"1"</f>
        <v>1</v>
      </c>
      <c r="O15" s="48">
        <v>4</v>
      </c>
      <c r="P15" s="43">
        <f>N15*O15</f>
        <v>4</v>
      </c>
      <c r="Q15" s="63" t="s">
        <v>25</v>
      </c>
    </row>
    <row r="16" spans="1:17" ht="80.099999999999994" customHeight="1" x14ac:dyDescent="0.2">
      <c r="A16" s="51"/>
      <c r="B16" s="53"/>
      <c r="C16" s="71" t="s">
        <v>0</v>
      </c>
      <c r="D16" s="63" t="s">
        <v>19</v>
      </c>
      <c r="E16" s="63" t="s">
        <v>0</v>
      </c>
      <c r="F16" s="12" t="s">
        <v>1427</v>
      </c>
      <c r="G16" s="48" t="s">
        <v>21</v>
      </c>
      <c r="H16" s="48" t="s">
        <v>21</v>
      </c>
      <c r="I16" s="62" t="s">
        <v>22</v>
      </c>
      <c r="J16" s="63" t="s">
        <v>31</v>
      </c>
      <c r="K16" s="46" t="s">
        <v>24</v>
      </c>
      <c r="L16" s="13" t="s">
        <v>2989</v>
      </c>
      <c r="M16" s="46" t="s">
        <v>0</v>
      </c>
      <c r="N16" s="48" t="s">
        <v>39</v>
      </c>
      <c r="O16" s="48" t="s">
        <v>21</v>
      </c>
      <c r="P16" s="49"/>
      <c r="Q16" s="63" t="s">
        <v>25</v>
      </c>
    </row>
    <row r="17" spans="1:17" ht="80.099999999999994" customHeight="1" x14ac:dyDescent="0.2">
      <c r="A17" s="50" t="s">
        <v>2043</v>
      </c>
      <c r="B17" s="52" t="s">
        <v>232</v>
      </c>
      <c r="C17" s="71" t="s">
        <v>0</v>
      </c>
      <c r="D17" s="63" t="s">
        <v>19</v>
      </c>
      <c r="E17" s="63" t="s">
        <v>2973</v>
      </c>
      <c r="F17" s="12" t="s">
        <v>1429</v>
      </c>
      <c r="G17" s="48">
        <v>3</v>
      </c>
      <c r="H17" s="48">
        <v>4</v>
      </c>
      <c r="I17" s="62">
        <f>G17*H17</f>
        <v>12</v>
      </c>
      <c r="J17" s="63" t="s">
        <v>1366</v>
      </c>
      <c r="K17" s="46" t="s">
        <v>2884</v>
      </c>
      <c r="L17" s="13" t="s">
        <v>3811</v>
      </c>
      <c r="M17" s="46" t="s">
        <v>0</v>
      </c>
      <c r="N17" s="48" t="str">
        <f t="shared" ref="N17" si="2">"1"</f>
        <v>1</v>
      </c>
      <c r="O17" s="48">
        <v>4</v>
      </c>
      <c r="P17" s="43">
        <f>N17*O17</f>
        <v>4</v>
      </c>
      <c r="Q17" s="63" t="s">
        <v>25</v>
      </c>
    </row>
    <row r="18" spans="1:17" ht="80.099999999999994" customHeight="1" x14ac:dyDescent="0.2">
      <c r="A18" s="51"/>
      <c r="B18" s="53"/>
      <c r="C18" s="71" t="s">
        <v>0</v>
      </c>
      <c r="D18" s="63" t="s">
        <v>19</v>
      </c>
      <c r="E18" s="63" t="s">
        <v>0</v>
      </c>
      <c r="F18" s="12" t="s">
        <v>1430</v>
      </c>
      <c r="G18" s="48" t="s">
        <v>21</v>
      </c>
      <c r="H18" s="48" t="s">
        <v>21</v>
      </c>
      <c r="I18" s="62" t="s">
        <v>22</v>
      </c>
      <c r="J18" s="63" t="s">
        <v>33</v>
      </c>
      <c r="K18" s="46" t="s">
        <v>24</v>
      </c>
      <c r="L18" s="13" t="s">
        <v>2989</v>
      </c>
      <c r="M18" s="46" t="s">
        <v>0</v>
      </c>
      <c r="N18" s="48" t="s">
        <v>43</v>
      </c>
      <c r="O18" s="48" t="s">
        <v>21</v>
      </c>
      <c r="P18" s="49"/>
      <c r="Q18" s="63" t="s">
        <v>25</v>
      </c>
    </row>
    <row r="19" spans="1:17" ht="80.099999999999994" customHeight="1" x14ac:dyDescent="0.2">
      <c r="A19" s="50" t="s">
        <v>2044</v>
      </c>
      <c r="B19" s="52" t="s">
        <v>232</v>
      </c>
      <c r="C19" s="71" t="s">
        <v>0</v>
      </c>
      <c r="D19" s="63" t="s">
        <v>34</v>
      </c>
      <c r="E19" s="63" t="s">
        <v>2974</v>
      </c>
      <c r="F19" s="12" t="s">
        <v>1367</v>
      </c>
      <c r="G19" s="48">
        <v>4</v>
      </c>
      <c r="H19" s="48" t="s">
        <v>21</v>
      </c>
      <c r="I19" s="62">
        <f>G19*H19</f>
        <v>20</v>
      </c>
      <c r="J19" s="63" t="s">
        <v>1431</v>
      </c>
      <c r="K19" s="46" t="s">
        <v>2884</v>
      </c>
      <c r="L19" s="13" t="s">
        <v>3811</v>
      </c>
      <c r="M19" s="46" t="s">
        <v>0</v>
      </c>
      <c r="N19" s="48" t="str">
        <f t="shared" ref="N19" si="3">"1"</f>
        <v>1</v>
      </c>
      <c r="O19" s="48" t="s">
        <v>21</v>
      </c>
      <c r="P19" s="43">
        <f>N19*O19</f>
        <v>5</v>
      </c>
      <c r="Q19" s="63" t="s">
        <v>25</v>
      </c>
    </row>
    <row r="20" spans="1:17" ht="80.099999999999994" customHeight="1" x14ac:dyDescent="0.2">
      <c r="A20" s="51"/>
      <c r="B20" s="53"/>
      <c r="C20" s="71" t="s">
        <v>0</v>
      </c>
      <c r="D20" s="63" t="s">
        <v>34</v>
      </c>
      <c r="E20" s="63" t="s">
        <v>0</v>
      </c>
      <c r="F20" s="12" t="s">
        <v>1446</v>
      </c>
      <c r="G20" s="48" t="s">
        <v>21</v>
      </c>
      <c r="H20" s="48" t="s">
        <v>21</v>
      </c>
      <c r="I20" s="62" t="s">
        <v>22</v>
      </c>
      <c r="J20" s="63" t="s">
        <v>35</v>
      </c>
      <c r="K20" s="46" t="s">
        <v>24</v>
      </c>
      <c r="L20" s="13" t="s">
        <v>2987</v>
      </c>
      <c r="M20" s="46" t="s">
        <v>0</v>
      </c>
      <c r="N20" s="48" t="s">
        <v>44</v>
      </c>
      <c r="O20" s="48" t="s">
        <v>21</v>
      </c>
      <c r="P20" s="49"/>
      <c r="Q20" s="63" t="s">
        <v>25</v>
      </c>
    </row>
    <row r="21" spans="1:17" ht="80.099999999999994" customHeight="1" x14ac:dyDescent="0.2">
      <c r="A21" s="50" t="s">
        <v>2045</v>
      </c>
      <c r="B21" s="52" t="s">
        <v>232</v>
      </c>
      <c r="C21" s="71" t="s">
        <v>0</v>
      </c>
      <c r="D21" s="63" t="s">
        <v>34</v>
      </c>
      <c r="E21" s="63" t="s">
        <v>2970</v>
      </c>
      <c r="F21" s="12" t="s">
        <v>37</v>
      </c>
      <c r="G21" s="48">
        <v>3</v>
      </c>
      <c r="H21" s="48" t="s">
        <v>21</v>
      </c>
      <c r="I21" s="62">
        <f>G21*H21</f>
        <v>15</v>
      </c>
      <c r="J21" s="63" t="s">
        <v>1433</v>
      </c>
      <c r="K21" s="46" t="s">
        <v>2884</v>
      </c>
      <c r="L21" s="13" t="s">
        <v>3811</v>
      </c>
      <c r="M21" s="46" t="s">
        <v>0</v>
      </c>
      <c r="N21" s="48" t="str">
        <f t="shared" ref="N21" si="4">"1"</f>
        <v>1</v>
      </c>
      <c r="O21" s="48" t="s">
        <v>21</v>
      </c>
      <c r="P21" s="43">
        <f>N21*O21</f>
        <v>5</v>
      </c>
      <c r="Q21" s="63" t="s">
        <v>25</v>
      </c>
    </row>
    <row r="22" spans="1:17" ht="80.099999999999994" customHeight="1" x14ac:dyDescent="0.2">
      <c r="A22" s="51"/>
      <c r="B22" s="53"/>
      <c r="C22" s="71" t="s">
        <v>0</v>
      </c>
      <c r="D22" s="63" t="s">
        <v>34</v>
      </c>
      <c r="E22" s="63" t="s">
        <v>0</v>
      </c>
      <c r="F22" s="12" t="s">
        <v>1432</v>
      </c>
      <c r="G22" s="48" t="s">
        <v>21</v>
      </c>
      <c r="H22" s="48" t="s">
        <v>21</v>
      </c>
      <c r="I22" s="62" t="s">
        <v>22</v>
      </c>
      <c r="J22" s="63" t="s">
        <v>38</v>
      </c>
      <c r="K22" s="46" t="s">
        <v>24</v>
      </c>
      <c r="L22" s="13" t="s">
        <v>2988</v>
      </c>
      <c r="M22" s="46" t="s">
        <v>0</v>
      </c>
      <c r="N22" s="48" t="s">
        <v>48</v>
      </c>
      <c r="O22" s="48" t="s">
        <v>21</v>
      </c>
      <c r="P22" s="49"/>
      <c r="Q22" s="63" t="s">
        <v>25</v>
      </c>
    </row>
    <row r="23" spans="1:17" ht="80.099999999999994" customHeight="1" x14ac:dyDescent="0.2">
      <c r="A23" s="50" t="s">
        <v>2046</v>
      </c>
      <c r="B23" s="52" t="s">
        <v>232</v>
      </c>
      <c r="C23" s="71" t="s">
        <v>0</v>
      </c>
      <c r="D23" s="63" t="s">
        <v>40</v>
      </c>
      <c r="E23" s="63" t="s">
        <v>2972</v>
      </c>
      <c r="F23" s="12" t="s">
        <v>41</v>
      </c>
      <c r="G23" s="48">
        <v>3</v>
      </c>
      <c r="H23" s="48" t="s">
        <v>21</v>
      </c>
      <c r="I23" s="62">
        <f>G23*H23</f>
        <v>15</v>
      </c>
      <c r="J23" s="63" t="s">
        <v>42</v>
      </c>
      <c r="K23" s="46" t="s">
        <v>2884</v>
      </c>
      <c r="L23" s="13" t="s">
        <v>3811</v>
      </c>
      <c r="M23" s="46" t="s">
        <v>0</v>
      </c>
      <c r="N23" s="48" t="str">
        <f t="shared" ref="N23" si="5">"1"</f>
        <v>1</v>
      </c>
      <c r="O23" s="48" t="s">
        <v>21</v>
      </c>
      <c r="P23" s="43">
        <f>N23*O23</f>
        <v>5</v>
      </c>
      <c r="Q23" s="63" t="s">
        <v>25</v>
      </c>
    </row>
    <row r="24" spans="1:17" ht="80.099999999999994" customHeight="1" x14ac:dyDescent="0.2">
      <c r="A24" s="51"/>
      <c r="B24" s="53"/>
      <c r="C24" s="71" t="s">
        <v>0</v>
      </c>
      <c r="D24" s="63" t="s">
        <v>40</v>
      </c>
      <c r="E24" s="63" t="s">
        <v>0</v>
      </c>
      <c r="F24" s="12" t="s">
        <v>1434</v>
      </c>
      <c r="G24" s="48" t="s">
        <v>21</v>
      </c>
      <c r="H24" s="48" t="s">
        <v>21</v>
      </c>
      <c r="I24" s="62" t="s">
        <v>22</v>
      </c>
      <c r="J24" s="63" t="s">
        <v>42</v>
      </c>
      <c r="K24" s="46" t="s">
        <v>24</v>
      </c>
      <c r="L24" s="13" t="s">
        <v>2988</v>
      </c>
      <c r="M24" s="46" t="s">
        <v>0</v>
      </c>
      <c r="N24" s="48" t="s">
        <v>51</v>
      </c>
      <c r="O24" s="48" t="s">
        <v>21</v>
      </c>
      <c r="P24" s="49"/>
      <c r="Q24" s="63" t="s">
        <v>25</v>
      </c>
    </row>
    <row r="25" spans="1:17" ht="80.099999999999994" customHeight="1" x14ac:dyDescent="0.2">
      <c r="A25" s="50" t="s">
        <v>2047</v>
      </c>
      <c r="B25" s="52" t="s">
        <v>232</v>
      </c>
      <c r="C25" s="71" t="s">
        <v>0</v>
      </c>
      <c r="D25" s="63" t="s">
        <v>45</v>
      </c>
      <c r="E25" s="63" t="s">
        <v>2971</v>
      </c>
      <c r="F25" s="12" t="s">
        <v>46</v>
      </c>
      <c r="G25" s="48">
        <v>3</v>
      </c>
      <c r="H25" s="48">
        <v>4</v>
      </c>
      <c r="I25" s="62">
        <f>G25*H25</f>
        <v>12</v>
      </c>
      <c r="J25" s="63" t="s">
        <v>1436</v>
      </c>
      <c r="K25" s="46" t="s">
        <v>2884</v>
      </c>
      <c r="L25" s="13" t="s">
        <v>3811</v>
      </c>
      <c r="M25" s="46" t="s">
        <v>0</v>
      </c>
      <c r="N25" s="48" t="str">
        <f t="shared" ref="N25" si="6">"1"</f>
        <v>1</v>
      </c>
      <c r="O25" s="48">
        <v>4</v>
      </c>
      <c r="P25" s="43">
        <f>N25*O25</f>
        <v>4</v>
      </c>
      <c r="Q25" s="63" t="s">
        <v>25</v>
      </c>
    </row>
    <row r="26" spans="1:17" ht="80.099999999999994" customHeight="1" x14ac:dyDescent="0.2">
      <c r="A26" s="51"/>
      <c r="B26" s="53"/>
      <c r="C26" s="71" t="s">
        <v>0</v>
      </c>
      <c r="D26" s="63" t="s">
        <v>45</v>
      </c>
      <c r="E26" s="63" t="s">
        <v>0</v>
      </c>
      <c r="F26" s="12" t="s">
        <v>1435</v>
      </c>
      <c r="G26" s="48" t="s">
        <v>21</v>
      </c>
      <c r="H26" s="48" t="s">
        <v>21</v>
      </c>
      <c r="I26" s="62" t="s">
        <v>22</v>
      </c>
      <c r="J26" s="63" t="s">
        <v>47</v>
      </c>
      <c r="K26" s="46" t="s">
        <v>24</v>
      </c>
      <c r="L26" s="13" t="s">
        <v>2989</v>
      </c>
      <c r="M26" s="46" t="s">
        <v>0</v>
      </c>
      <c r="N26" s="48" t="s">
        <v>54</v>
      </c>
      <c r="O26" s="48" t="s">
        <v>21</v>
      </c>
      <c r="P26" s="49"/>
      <c r="Q26" s="63" t="s">
        <v>25</v>
      </c>
    </row>
    <row r="27" spans="1:17" ht="80.099999999999994" customHeight="1" x14ac:dyDescent="0.2">
      <c r="A27" s="50" t="s">
        <v>2048</v>
      </c>
      <c r="B27" s="52" t="s">
        <v>232</v>
      </c>
      <c r="C27" s="71" t="s">
        <v>0</v>
      </c>
      <c r="D27" s="63" t="s">
        <v>45</v>
      </c>
      <c r="E27" s="63" t="s">
        <v>2975</v>
      </c>
      <c r="F27" s="12" t="s">
        <v>49</v>
      </c>
      <c r="G27" s="48">
        <v>3</v>
      </c>
      <c r="H27" s="48" t="s">
        <v>21</v>
      </c>
      <c r="I27" s="62">
        <f>G27*H27</f>
        <v>15</v>
      </c>
      <c r="J27" s="63" t="s">
        <v>1438</v>
      </c>
      <c r="K27" s="46" t="s">
        <v>2884</v>
      </c>
      <c r="L27" s="13" t="s">
        <v>3806</v>
      </c>
      <c r="M27" s="46" t="s">
        <v>0</v>
      </c>
      <c r="N27" s="48" t="str">
        <f t="shared" ref="N27" si="7">"1"</f>
        <v>1</v>
      </c>
      <c r="O27" s="48" t="s">
        <v>21</v>
      </c>
      <c r="P27" s="43">
        <f>N27*O27</f>
        <v>5</v>
      </c>
      <c r="Q27" s="63" t="s">
        <v>25</v>
      </c>
    </row>
    <row r="28" spans="1:17" ht="80.099999999999994" customHeight="1" x14ac:dyDescent="0.2">
      <c r="A28" s="51"/>
      <c r="B28" s="53"/>
      <c r="C28" s="71" t="s">
        <v>0</v>
      </c>
      <c r="D28" s="63" t="s">
        <v>45</v>
      </c>
      <c r="E28" s="63" t="s">
        <v>0</v>
      </c>
      <c r="F28" s="12" t="s">
        <v>1437</v>
      </c>
      <c r="G28" s="48" t="s">
        <v>21</v>
      </c>
      <c r="H28" s="48" t="s">
        <v>21</v>
      </c>
      <c r="I28" s="62" t="s">
        <v>22</v>
      </c>
      <c r="J28" s="63" t="s">
        <v>50</v>
      </c>
      <c r="K28" s="46" t="s">
        <v>24</v>
      </c>
      <c r="L28" s="13" t="s">
        <v>2982</v>
      </c>
      <c r="M28" s="46" t="s">
        <v>0</v>
      </c>
      <c r="N28" s="48" t="s">
        <v>57</v>
      </c>
      <c r="O28" s="48" t="s">
        <v>21</v>
      </c>
      <c r="P28" s="49"/>
      <c r="Q28" s="63" t="s">
        <v>25</v>
      </c>
    </row>
    <row r="29" spans="1:17" ht="80.099999999999994" customHeight="1" x14ac:dyDescent="0.2">
      <c r="A29" s="50" t="s">
        <v>2049</v>
      </c>
      <c r="B29" s="52" t="s">
        <v>232</v>
      </c>
      <c r="C29" s="71" t="s">
        <v>0</v>
      </c>
      <c r="D29" s="63" t="s">
        <v>45</v>
      </c>
      <c r="E29" s="63" t="s">
        <v>2976</v>
      </c>
      <c r="F29" s="12" t="s">
        <v>52</v>
      </c>
      <c r="G29" s="48">
        <v>3</v>
      </c>
      <c r="H29" s="48" t="s">
        <v>21</v>
      </c>
      <c r="I29" s="62">
        <f>G29*H29</f>
        <v>15</v>
      </c>
      <c r="J29" s="63" t="s">
        <v>1440</v>
      </c>
      <c r="K29" s="46" t="s">
        <v>2884</v>
      </c>
      <c r="L29" s="13" t="s">
        <v>3811</v>
      </c>
      <c r="M29" s="46" t="s">
        <v>0</v>
      </c>
      <c r="N29" s="48" t="str">
        <f t="shared" ref="N29" si="8">"1"</f>
        <v>1</v>
      </c>
      <c r="O29" s="48" t="s">
        <v>21</v>
      </c>
      <c r="P29" s="43">
        <f>N29*O29</f>
        <v>5</v>
      </c>
      <c r="Q29" s="63" t="s">
        <v>25</v>
      </c>
    </row>
    <row r="30" spans="1:17" ht="80.099999999999994" customHeight="1" x14ac:dyDescent="0.2">
      <c r="A30" s="51"/>
      <c r="B30" s="53"/>
      <c r="C30" s="71" t="s">
        <v>0</v>
      </c>
      <c r="D30" s="63" t="s">
        <v>45</v>
      </c>
      <c r="E30" s="63" t="s">
        <v>0</v>
      </c>
      <c r="F30" s="12" t="s">
        <v>1439</v>
      </c>
      <c r="G30" s="48" t="s">
        <v>21</v>
      </c>
      <c r="H30" s="48" t="s">
        <v>21</v>
      </c>
      <c r="I30" s="62" t="s">
        <v>22</v>
      </c>
      <c r="J30" s="63" t="s">
        <v>53</v>
      </c>
      <c r="K30" s="46" t="s">
        <v>24</v>
      </c>
      <c r="L30" s="13" t="s">
        <v>2988</v>
      </c>
      <c r="M30" s="46" t="s">
        <v>0</v>
      </c>
      <c r="N30" s="48" t="s">
        <v>59</v>
      </c>
      <c r="O30" s="48" t="s">
        <v>21</v>
      </c>
      <c r="P30" s="49"/>
      <c r="Q30" s="63" t="s">
        <v>25</v>
      </c>
    </row>
    <row r="31" spans="1:17" ht="80.099999999999994" customHeight="1" x14ac:dyDescent="0.2">
      <c r="A31" s="50" t="s">
        <v>2050</v>
      </c>
      <c r="B31" s="52" t="s">
        <v>232</v>
      </c>
      <c r="C31" s="71" t="s">
        <v>0</v>
      </c>
      <c r="D31" s="63" t="s">
        <v>45</v>
      </c>
      <c r="E31" s="63" t="s">
        <v>2977</v>
      </c>
      <c r="F31" s="12" t="s">
        <v>55</v>
      </c>
      <c r="G31" s="48">
        <v>4</v>
      </c>
      <c r="H31" s="48" t="s">
        <v>21</v>
      </c>
      <c r="I31" s="62">
        <f>G31*H31</f>
        <v>20</v>
      </c>
      <c r="J31" s="63" t="s">
        <v>1441</v>
      </c>
      <c r="K31" s="46" t="s">
        <v>2884</v>
      </c>
      <c r="L31" s="13" t="s">
        <v>3811</v>
      </c>
      <c r="M31" s="46" t="s">
        <v>0</v>
      </c>
      <c r="N31" s="48" t="str">
        <f t="shared" ref="N31" si="9">"1"</f>
        <v>1</v>
      </c>
      <c r="O31" s="48" t="s">
        <v>21</v>
      </c>
      <c r="P31" s="43">
        <f>N31*O31</f>
        <v>5</v>
      </c>
      <c r="Q31" s="63" t="s">
        <v>25</v>
      </c>
    </row>
    <row r="32" spans="1:17" ht="80.099999999999994" customHeight="1" x14ac:dyDescent="0.2">
      <c r="A32" s="51"/>
      <c r="B32" s="53"/>
      <c r="C32" s="71" t="s">
        <v>0</v>
      </c>
      <c r="D32" s="63" t="s">
        <v>45</v>
      </c>
      <c r="E32" s="63" t="s">
        <v>0</v>
      </c>
      <c r="F32" s="12" t="s">
        <v>1437</v>
      </c>
      <c r="G32" s="48" t="s">
        <v>21</v>
      </c>
      <c r="H32" s="48" t="s">
        <v>21</v>
      </c>
      <c r="I32" s="62" t="s">
        <v>22</v>
      </c>
      <c r="J32" s="63" t="s">
        <v>56</v>
      </c>
      <c r="K32" s="46" t="s">
        <v>24</v>
      </c>
      <c r="L32" s="13" t="s">
        <v>2987</v>
      </c>
      <c r="M32" s="46" t="s">
        <v>0</v>
      </c>
      <c r="N32" s="48" t="s">
        <v>63</v>
      </c>
      <c r="O32" s="48" t="s">
        <v>21</v>
      </c>
      <c r="P32" s="49"/>
      <c r="Q32" s="63" t="s">
        <v>25</v>
      </c>
    </row>
    <row r="33" spans="1:17" ht="80.099999999999994" customHeight="1" x14ac:dyDescent="0.2">
      <c r="A33" s="50" t="s">
        <v>2051</v>
      </c>
      <c r="B33" s="52" t="s">
        <v>232</v>
      </c>
      <c r="C33" s="71" t="s">
        <v>0</v>
      </c>
      <c r="D33" s="63" t="s">
        <v>34</v>
      </c>
      <c r="E33" s="63" t="s">
        <v>2978</v>
      </c>
      <c r="F33" s="12" t="s">
        <v>1442</v>
      </c>
      <c r="G33" s="48">
        <v>3</v>
      </c>
      <c r="H33" s="48" t="s">
        <v>21</v>
      </c>
      <c r="I33" s="62">
        <f>G33*H33</f>
        <v>15</v>
      </c>
      <c r="J33" s="63" t="s">
        <v>1444</v>
      </c>
      <c r="K33" s="46" t="s">
        <v>2884</v>
      </c>
      <c r="L33" s="13" t="s">
        <v>3811</v>
      </c>
      <c r="M33" s="46" t="s">
        <v>0</v>
      </c>
      <c r="N33" s="48" t="str">
        <f t="shared" ref="N33" si="10">"1"</f>
        <v>1</v>
      </c>
      <c r="O33" s="48" t="s">
        <v>21</v>
      </c>
      <c r="P33" s="43">
        <f>N33*O33</f>
        <v>5</v>
      </c>
      <c r="Q33" s="63" t="s">
        <v>25</v>
      </c>
    </row>
    <row r="34" spans="1:17" ht="80.099999999999994" customHeight="1" x14ac:dyDescent="0.2">
      <c r="A34" s="51"/>
      <c r="B34" s="53"/>
      <c r="C34" s="71" t="s">
        <v>0</v>
      </c>
      <c r="D34" s="63" t="s">
        <v>34</v>
      </c>
      <c r="E34" s="63" t="s">
        <v>0</v>
      </c>
      <c r="F34" s="12" t="s">
        <v>1443</v>
      </c>
      <c r="G34" s="48" t="s">
        <v>21</v>
      </c>
      <c r="H34" s="48" t="s">
        <v>21</v>
      </c>
      <c r="I34" s="62" t="s">
        <v>22</v>
      </c>
      <c r="J34" s="63" t="s">
        <v>58</v>
      </c>
      <c r="K34" s="46" t="s">
        <v>24</v>
      </c>
      <c r="L34" s="13" t="s">
        <v>2988</v>
      </c>
      <c r="M34" s="46" t="s">
        <v>0</v>
      </c>
      <c r="N34" s="48" t="s">
        <v>64</v>
      </c>
      <c r="O34" s="48" t="s">
        <v>21</v>
      </c>
      <c r="P34" s="49"/>
      <c r="Q34" s="63" t="s">
        <v>25</v>
      </c>
    </row>
    <row r="35" spans="1:17" ht="80.099999999999994" customHeight="1" x14ac:dyDescent="0.2">
      <c r="A35" s="50" t="s">
        <v>2052</v>
      </c>
      <c r="B35" s="52" t="s">
        <v>232</v>
      </c>
      <c r="C35" s="71" t="s">
        <v>0</v>
      </c>
      <c r="D35" s="63" t="s">
        <v>45</v>
      </c>
      <c r="E35" s="63" t="s">
        <v>2979</v>
      </c>
      <c r="F35" s="12" t="s">
        <v>60</v>
      </c>
      <c r="G35" s="48">
        <v>3</v>
      </c>
      <c r="H35" s="48">
        <v>4</v>
      </c>
      <c r="I35" s="62">
        <f>G35*H35</f>
        <v>12</v>
      </c>
      <c r="J35" s="63" t="s">
        <v>1445</v>
      </c>
      <c r="K35" s="46" t="s">
        <v>2884</v>
      </c>
      <c r="L35" s="13" t="s">
        <v>3811</v>
      </c>
      <c r="M35" s="46" t="s">
        <v>0</v>
      </c>
      <c r="N35" s="48" t="str">
        <f t="shared" ref="N35" si="11">"1"</f>
        <v>1</v>
      </c>
      <c r="O35" s="48">
        <v>4</v>
      </c>
      <c r="P35" s="43">
        <f>N35*O35</f>
        <v>4</v>
      </c>
      <c r="Q35" s="63" t="s">
        <v>25</v>
      </c>
    </row>
    <row r="36" spans="1:17" ht="80.099999999999994" customHeight="1" x14ac:dyDescent="0.2">
      <c r="A36" s="51"/>
      <c r="B36" s="53"/>
      <c r="C36" s="71" t="s">
        <v>0</v>
      </c>
      <c r="D36" s="63" t="s">
        <v>45</v>
      </c>
      <c r="E36" s="63" t="s">
        <v>0</v>
      </c>
      <c r="F36" s="12" t="s">
        <v>62</v>
      </c>
      <c r="G36" s="48" t="s">
        <v>21</v>
      </c>
      <c r="H36" s="48" t="s">
        <v>21</v>
      </c>
      <c r="I36" s="62" t="s">
        <v>22</v>
      </c>
      <c r="J36" s="63" t="s">
        <v>61</v>
      </c>
      <c r="K36" s="46" t="s">
        <v>24</v>
      </c>
      <c r="L36" s="13" t="s">
        <v>2989</v>
      </c>
      <c r="M36" s="46" t="s">
        <v>0</v>
      </c>
      <c r="N36" s="48" t="s">
        <v>65</v>
      </c>
      <c r="O36" s="48" t="s">
        <v>21</v>
      </c>
      <c r="P36" s="49"/>
      <c r="Q36" s="63" t="s">
        <v>25</v>
      </c>
    </row>
    <row r="37" spans="1:17" ht="80.099999999999994" customHeight="1" x14ac:dyDescent="0.2">
      <c r="A37" s="50" t="s">
        <v>2053</v>
      </c>
      <c r="B37" s="52" t="s">
        <v>232</v>
      </c>
      <c r="C37" s="71" t="s">
        <v>0</v>
      </c>
      <c r="D37" s="63" t="s">
        <v>34</v>
      </c>
      <c r="E37" s="63" t="s">
        <v>2980</v>
      </c>
      <c r="F37" s="12" t="s">
        <v>1368</v>
      </c>
      <c r="G37" s="48">
        <v>3</v>
      </c>
      <c r="H37" s="48">
        <v>5</v>
      </c>
      <c r="I37" s="62">
        <f>G37*H37</f>
        <v>15</v>
      </c>
      <c r="J37" s="63" t="s">
        <v>1447</v>
      </c>
      <c r="K37" s="46" t="s">
        <v>2884</v>
      </c>
      <c r="L37" s="13" t="s">
        <v>3811</v>
      </c>
      <c r="M37" s="46" t="s">
        <v>0</v>
      </c>
      <c r="N37" s="48" t="str">
        <f t="shared" ref="N37" si="12">"1"</f>
        <v>1</v>
      </c>
      <c r="O37" s="48">
        <v>5</v>
      </c>
      <c r="P37" s="43">
        <f>N37*O37</f>
        <v>5</v>
      </c>
      <c r="Q37" s="63" t="s">
        <v>25</v>
      </c>
    </row>
    <row r="38" spans="1:17" ht="80.099999999999994" customHeight="1" x14ac:dyDescent="0.2">
      <c r="A38" s="51"/>
      <c r="B38" s="53"/>
      <c r="C38" s="71" t="s">
        <v>0</v>
      </c>
      <c r="D38" s="63" t="s">
        <v>45</v>
      </c>
      <c r="E38" s="63" t="s">
        <v>0</v>
      </c>
      <c r="F38" s="12" t="s">
        <v>1446</v>
      </c>
      <c r="G38" s="48" t="s">
        <v>21</v>
      </c>
      <c r="H38" s="48" t="s">
        <v>21</v>
      </c>
      <c r="I38" s="62" t="s">
        <v>22</v>
      </c>
      <c r="J38" s="63" t="s">
        <v>61</v>
      </c>
      <c r="K38" s="46" t="s">
        <v>24</v>
      </c>
      <c r="L38" s="13" t="s">
        <v>2988</v>
      </c>
      <c r="M38" s="46" t="s">
        <v>0</v>
      </c>
      <c r="N38" s="48" t="s">
        <v>67</v>
      </c>
      <c r="O38" s="48" t="s">
        <v>21</v>
      </c>
      <c r="P38" s="49"/>
      <c r="Q38" s="63" t="s">
        <v>25</v>
      </c>
    </row>
    <row r="39" spans="1:17" ht="80.099999999999994" customHeight="1" x14ac:dyDescent="0.2">
      <c r="A39" s="50" t="s">
        <v>2054</v>
      </c>
      <c r="B39" s="52" t="s">
        <v>232</v>
      </c>
      <c r="C39" s="71" t="s">
        <v>0</v>
      </c>
      <c r="D39" s="63" t="s">
        <v>45</v>
      </c>
      <c r="E39" s="63" t="s">
        <v>2981</v>
      </c>
      <c r="F39" s="12" t="s">
        <v>68</v>
      </c>
      <c r="G39" s="48">
        <v>2</v>
      </c>
      <c r="H39" s="48" t="s">
        <v>21</v>
      </c>
      <c r="I39" s="62">
        <f>G39*H39</f>
        <v>10</v>
      </c>
      <c r="J39" s="63" t="s">
        <v>1448</v>
      </c>
      <c r="K39" s="46" t="s">
        <v>2884</v>
      </c>
      <c r="L39" s="13" t="s">
        <v>3811</v>
      </c>
      <c r="M39" s="46" t="s">
        <v>0</v>
      </c>
      <c r="N39" s="48" t="str">
        <f t="shared" ref="N39" si="13">"1"</f>
        <v>1</v>
      </c>
      <c r="O39" s="48" t="s">
        <v>21</v>
      </c>
      <c r="P39" s="43">
        <f>N39*O39</f>
        <v>5</v>
      </c>
      <c r="Q39" s="63" t="s">
        <v>25</v>
      </c>
    </row>
    <row r="40" spans="1:17" ht="80.099999999999994" customHeight="1" x14ac:dyDescent="0.2">
      <c r="A40" s="51"/>
      <c r="B40" s="53"/>
      <c r="C40" s="71" t="s">
        <v>0</v>
      </c>
      <c r="D40" s="63" t="s">
        <v>45</v>
      </c>
      <c r="E40" s="63" t="s">
        <v>0</v>
      </c>
      <c r="F40" s="12" t="s">
        <v>70</v>
      </c>
      <c r="G40" s="48" t="s">
        <v>21</v>
      </c>
      <c r="H40" s="48" t="s">
        <v>21</v>
      </c>
      <c r="I40" s="62" t="s">
        <v>22</v>
      </c>
      <c r="J40" s="63" t="s">
        <v>69</v>
      </c>
      <c r="K40" s="46" t="s">
        <v>24</v>
      </c>
      <c r="L40" s="13" t="s">
        <v>2983</v>
      </c>
      <c r="M40" s="46" t="s">
        <v>0</v>
      </c>
      <c r="N40" s="48" t="s">
        <v>71</v>
      </c>
      <c r="O40" s="48" t="s">
        <v>21</v>
      </c>
      <c r="P40" s="49"/>
      <c r="Q40" s="63" t="s">
        <v>25</v>
      </c>
    </row>
    <row r="41" spans="1:17" ht="80.099999999999994" customHeight="1" x14ac:dyDescent="0.2">
      <c r="A41" s="50" t="s">
        <v>2055</v>
      </c>
      <c r="B41" s="52" t="s">
        <v>232</v>
      </c>
      <c r="C41" s="71" t="s">
        <v>0</v>
      </c>
      <c r="D41" s="63" t="s">
        <v>72</v>
      </c>
      <c r="E41" s="63" t="s">
        <v>2984</v>
      </c>
      <c r="F41" s="12" t="s">
        <v>1369</v>
      </c>
      <c r="G41" s="48">
        <v>4</v>
      </c>
      <c r="H41" s="48" t="s">
        <v>21</v>
      </c>
      <c r="I41" s="62">
        <f>G41*H41</f>
        <v>20</v>
      </c>
      <c r="J41" s="63" t="s">
        <v>1462</v>
      </c>
      <c r="K41" s="46" t="s">
        <v>2884</v>
      </c>
      <c r="L41" s="13" t="s">
        <v>3811</v>
      </c>
      <c r="M41" s="46" t="s">
        <v>0</v>
      </c>
      <c r="N41" s="48" t="str">
        <f t="shared" ref="N41" si="14">"1"</f>
        <v>1</v>
      </c>
      <c r="O41" s="48" t="s">
        <v>21</v>
      </c>
      <c r="P41" s="43">
        <f>N41*O41</f>
        <v>5</v>
      </c>
      <c r="Q41" s="63" t="s">
        <v>25</v>
      </c>
    </row>
    <row r="42" spans="1:17" ht="80.099999999999994" customHeight="1" x14ac:dyDescent="0.2">
      <c r="A42" s="51"/>
      <c r="B42" s="53"/>
      <c r="C42" s="71" t="s">
        <v>0</v>
      </c>
      <c r="D42" s="63" t="s">
        <v>72</v>
      </c>
      <c r="E42" s="63" t="s">
        <v>0</v>
      </c>
      <c r="F42" s="12" t="s">
        <v>1449</v>
      </c>
      <c r="G42" s="48" t="s">
        <v>21</v>
      </c>
      <c r="H42" s="48" t="s">
        <v>21</v>
      </c>
      <c r="I42" s="62" t="s">
        <v>22</v>
      </c>
      <c r="J42" s="63" t="s">
        <v>74</v>
      </c>
      <c r="K42" s="46" t="s">
        <v>24</v>
      </c>
      <c r="L42" s="13" t="s">
        <v>2987</v>
      </c>
      <c r="M42" s="46" t="s">
        <v>0</v>
      </c>
      <c r="N42" s="48" t="s">
        <v>76</v>
      </c>
      <c r="O42" s="48" t="s">
        <v>21</v>
      </c>
      <c r="P42" s="49"/>
      <c r="Q42" s="63" t="s">
        <v>25</v>
      </c>
    </row>
    <row r="43" spans="1:17" ht="80.099999999999994" customHeight="1" x14ac:dyDescent="0.2">
      <c r="A43" s="50" t="s">
        <v>2056</v>
      </c>
      <c r="B43" s="52" t="s">
        <v>232</v>
      </c>
      <c r="C43" s="71" t="s">
        <v>0</v>
      </c>
      <c r="D43" s="63" t="s">
        <v>72</v>
      </c>
      <c r="E43" s="63" t="s">
        <v>2985</v>
      </c>
      <c r="F43" s="12" t="s">
        <v>73</v>
      </c>
      <c r="G43" s="48">
        <v>3</v>
      </c>
      <c r="H43" s="48" t="s">
        <v>21</v>
      </c>
      <c r="I43" s="62">
        <f>G43*H43</f>
        <v>15</v>
      </c>
      <c r="J43" s="63" t="s">
        <v>1450</v>
      </c>
      <c r="K43" s="46" t="s">
        <v>2884</v>
      </c>
      <c r="L43" s="13" t="s">
        <v>3811</v>
      </c>
      <c r="M43" s="46" t="s">
        <v>0</v>
      </c>
      <c r="N43" s="48" t="str">
        <f t="shared" ref="N43" si="15">"1"</f>
        <v>1</v>
      </c>
      <c r="O43" s="48" t="s">
        <v>21</v>
      </c>
      <c r="P43" s="43">
        <f>N43*O43</f>
        <v>5</v>
      </c>
      <c r="Q43" s="63" t="s">
        <v>25</v>
      </c>
    </row>
    <row r="44" spans="1:17" ht="80.099999999999994" customHeight="1" x14ac:dyDescent="0.2">
      <c r="A44" s="51"/>
      <c r="B44" s="53"/>
      <c r="C44" s="71" t="s">
        <v>0</v>
      </c>
      <c r="D44" s="63" t="s">
        <v>72</v>
      </c>
      <c r="E44" s="63" t="s">
        <v>0</v>
      </c>
      <c r="F44" s="12" t="s">
        <v>75</v>
      </c>
      <c r="G44" s="48" t="s">
        <v>21</v>
      </c>
      <c r="H44" s="48" t="s">
        <v>21</v>
      </c>
      <c r="I44" s="62" t="s">
        <v>22</v>
      </c>
      <c r="J44" s="63" t="s">
        <v>74</v>
      </c>
      <c r="K44" s="46" t="s">
        <v>24</v>
      </c>
      <c r="L44" s="13" t="s">
        <v>2988</v>
      </c>
      <c r="M44" s="46" t="s">
        <v>0</v>
      </c>
      <c r="N44" s="48" t="s">
        <v>79</v>
      </c>
      <c r="O44" s="48" t="s">
        <v>21</v>
      </c>
      <c r="P44" s="49"/>
      <c r="Q44" s="63" t="s">
        <v>25</v>
      </c>
    </row>
    <row r="45" spans="1:17" ht="80.099999999999994" customHeight="1" x14ac:dyDescent="0.2">
      <c r="A45" s="50" t="s">
        <v>2057</v>
      </c>
      <c r="B45" s="52" t="s">
        <v>232</v>
      </c>
      <c r="C45" s="71" t="s">
        <v>0</v>
      </c>
      <c r="D45" s="63" t="s">
        <v>72</v>
      </c>
      <c r="E45" s="63" t="s">
        <v>2986</v>
      </c>
      <c r="F45" s="12" t="s">
        <v>77</v>
      </c>
      <c r="G45" s="48">
        <v>4</v>
      </c>
      <c r="H45" s="48" t="s">
        <v>21</v>
      </c>
      <c r="I45" s="62">
        <f>G45*H45</f>
        <v>20</v>
      </c>
      <c r="J45" s="63" t="s">
        <v>1452</v>
      </c>
      <c r="K45" s="46" t="s">
        <v>2884</v>
      </c>
      <c r="L45" s="13" t="s">
        <v>3811</v>
      </c>
      <c r="M45" s="46" t="s">
        <v>0</v>
      </c>
      <c r="N45" s="48" t="str">
        <f t="shared" ref="N45" si="16">"1"</f>
        <v>1</v>
      </c>
      <c r="O45" s="48" t="s">
        <v>21</v>
      </c>
      <c r="P45" s="43">
        <f>N45*O45</f>
        <v>5</v>
      </c>
      <c r="Q45" s="63" t="s">
        <v>25</v>
      </c>
    </row>
    <row r="46" spans="1:17" ht="80.099999999999994" customHeight="1" x14ac:dyDescent="0.2">
      <c r="A46" s="51"/>
      <c r="B46" s="53"/>
      <c r="C46" s="71" t="s">
        <v>0</v>
      </c>
      <c r="D46" s="63" t="s">
        <v>72</v>
      </c>
      <c r="E46" s="63" t="s">
        <v>0</v>
      </c>
      <c r="F46" s="12" t="s">
        <v>1451</v>
      </c>
      <c r="G46" s="48" t="s">
        <v>21</v>
      </c>
      <c r="H46" s="48" t="s">
        <v>21</v>
      </c>
      <c r="I46" s="62" t="s">
        <v>22</v>
      </c>
      <c r="J46" s="63" t="s">
        <v>78</v>
      </c>
      <c r="K46" s="46" t="s">
        <v>24</v>
      </c>
      <c r="L46" s="13" t="s">
        <v>2987</v>
      </c>
      <c r="M46" s="46" t="s">
        <v>0</v>
      </c>
      <c r="N46" s="48" t="s">
        <v>82</v>
      </c>
      <c r="O46" s="48" t="s">
        <v>21</v>
      </c>
      <c r="P46" s="49"/>
      <c r="Q46" s="63" t="s">
        <v>25</v>
      </c>
    </row>
    <row r="47" spans="1:17" ht="80.099999999999994" customHeight="1" x14ac:dyDescent="0.2">
      <c r="A47" s="50" t="s">
        <v>2058</v>
      </c>
      <c r="B47" s="52" t="s">
        <v>232</v>
      </c>
      <c r="C47" s="71" t="s">
        <v>0</v>
      </c>
      <c r="D47" s="63" t="s">
        <v>72</v>
      </c>
      <c r="E47" s="63" t="s">
        <v>2990</v>
      </c>
      <c r="F47" s="12" t="s">
        <v>80</v>
      </c>
      <c r="G47" s="48">
        <v>4</v>
      </c>
      <c r="H47" s="48" t="s">
        <v>21</v>
      </c>
      <c r="I47" s="62">
        <f>G47*H47</f>
        <v>20</v>
      </c>
      <c r="J47" s="63" t="s">
        <v>1454</v>
      </c>
      <c r="K47" s="46" t="s">
        <v>2884</v>
      </c>
      <c r="L47" s="13" t="s">
        <v>3811</v>
      </c>
      <c r="M47" s="46" t="s">
        <v>0</v>
      </c>
      <c r="N47" s="48" t="str">
        <f t="shared" ref="N47" si="17">"1"</f>
        <v>1</v>
      </c>
      <c r="O47" s="48" t="s">
        <v>21</v>
      </c>
      <c r="P47" s="43">
        <f>N47*O47</f>
        <v>5</v>
      </c>
      <c r="Q47" s="63" t="s">
        <v>25</v>
      </c>
    </row>
    <row r="48" spans="1:17" ht="80.099999999999994" customHeight="1" x14ac:dyDescent="0.2">
      <c r="A48" s="51"/>
      <c r="B48" s="53"/>
      <c r="C48" s="71" t="s">
        <v>0</v>
      </c>
      <c r="D48" s="63" t="s">
        <v>72</v>
      </c>
      <c r="E48" s="63" t="s">
        <v>0</v>
      </c>
      <c r="F48" s="12" t="s">
        <v>1453</v>
      </c>
      <c r="G48" s="48" t="s">
        <v>21</v>
      </c>
      <c r="H48" s="48" t="s">
        <v>21</v>
      </c>
      <c r="I48" s="62" t="s">
        <v>22</v>
      </c>
      <c r="J48" s="63" t="s">
        <v>81</v>
      </c>
      <c r="K48" s="46" t="s">
        <v>24</v>
      </c>
      <c r="L48" s="13" t="s">
        <v>2987</v>
      </c>
      <c r="M48" s="46" t="s">
        <v>0</v>
      </c>
      <c r="N48" s="48" t="s">
        <v>87</v>
      </c>
      <c r="O48" s="48" t="s">
        <v>21</v>
      </c>
      <c r="P48" s="49"/>
      <c r="Q48" s="63" t="s">
        <v>25</v>
      </c>
    </row>
    <row r="49" spans="1:17" ht="80.099999999999994" customHeight="1" x14ac:dyDescent="0.2">
      <c r="A49" s="50" t="s">
        <v>2059</v>
      </c>
      <c r="B49" s="52" t="s">
        <v>232</v>
      </c>
      <c r="C49" s="71" t="s">
        <v>0</v>
      </c>
      <c r="D49" s="63" t="s">
        <v>83</v>
      </c>
      <c r="E49" s="63" t="s">
        <v>2991</v>
      </c>
      <c r="F49" s="12" t="s">
        <v>84</v>
      </c>
      <c r="G49" s="48">
        <v>2</v>
      </c>
      <c r="H49" s="48" t="s">
        <v>21</v>
      </c>
      <c r="I49" s="62">
        <f>G49*H49</f>
        <v>10</v>
      </c>
      <c r="J49" s="63" t="s">
        <v>1455</v>
      </c>
      <c r="K49" s="46" t="s">
        <v>2884</v>
      </c>
      <c r="L49" s="13" t="s">
        <v>3811</v>
      </c>
      <c r="M49" s="46" t="s">
        <v>0</v>
      </c>
      <c r="N49" s="48" t="str">
        <f t="shared" ref="N49" si="18">"1"</f>
        <v>1</v>
      </c>
      <c r="O49" s="48" t="s">
        <v>21</v>
      </c>
      <c r="P49" s="43">
        <f>N49*O49</f>
        <v>5</v>
      </c>
      <c r="Q49" s="63" t="s">
        <v>25</v>
      </c>
    </row>
    <row r="50" spans="1:17" ht="80.099999999999994" customHeight="1" x14ac:dyDescent="0.2">
      <c r="A50" s="51"/>
      <c r="B50" s="53"/>
      <c r="C50" s="71" t="s">
        <v>0</v>
      </c>
      <c r="D50" s="63" t="s">
        <v>83</v>
      </c>
      <c r="E50" s="63" t="s">
        <v>0</v>
      </c>
      <c r="F50" s="12" t="s">
        <v>86</v>
      </c>
      <c r="G50" s="48" t="s">
        <v>21</v>
      </c>
      <c r="H50" s="48" t="s">
        <v>21</v>
      </c>
      <c r="I50" s="62" t="s">
        <v>22</v>
      </c>
      <c r="J50" s="63" t="s">
        <v>85</v>
      </c>
      <c r="K50" s="46" t="s">
        <v>24</v>
      </c>
      <c r="L50" s="13" t="s">
        <v>2983</v>
      </c>
      <c r="M50" s="46" t="s">
        <v>0</v>
      </c>
      <c r="N50" s="48" t="s">
        <v>92</v>
      </c>
      <c r="O50" s="48" t="s">
        <v>21</v>
      </c>
      <c r="P50" s="49"/>
      <c r="Q50" s="63" t="s">
        <v>25</v>
      </c>
    </row>
    <row r="51" spans="1:17" ht="80.099999999999994" customHeight="1" x14ac:dyDescent="0.2">
      <c r="A51" s="50" t="s">
        <v>2060</v>
      </c>
      <c r="B51" s="52" t="s">
        <v>232</v>
      </c>
      <c r="C51" s="71" t="s">
        <v>0</v>
      </c>
      <c r="D51" s="63" t="s">
        <v>72</v>
      </c>
      <c r="E51" s="63" t="s">
        <v>2992</v>
      </c>
      <c r="F51" s="12" t="s">
        <v>88</v>
      </c>
      <c r="G51" s="48" t="s">
        <v>21</v>
      </c>
      <c r="H51" s="48" t="s">
        <v>21</v>
      </c>
      <c r="I51" s="62">
        <f>G51*H51</f>
        <v>25</v>
      </c>
      <c r="J51" s="63" t="s">
        <v>1456</v>
      </c>
      <c r="K51" s="46" t="s">
        <v>2884</v>
      </c>
      <c r="L51" s="13" t="s">
        <v>3805</v>
      </c>
      <c r="M51" s="46" t="s">
        <v>0</v>
      </c>
      <c r="N51" s="48" t="str">
        <f t="shared" ref="N51" si="19">"1"</f>
        <v>1</v>
      </c>
      <c r="O51" s="48" t="s">
        <v>21</v>
      </c>
      <c r="P51" s="43">
        <f>N51*O51</f>
        <v>5</v>
      </c>
      <c r="Q51" s="63" t="s">
        <v>90</v>
      </c>
    </row>
    <row r="52" spans="1:17" ht="80.099999999999994" customHeight="1" x14ac:dyDescent="0.2">
      <c r="A52" s="51"/>
      <c r="B52" s="53"/>
      <c r="C52" s="71" t="s">
        <v>0</v>
      </c>
      <c r="D52" s="63" t="s">
        <v>72</v>
      </c>
      <c r="E52" s="63" t="s">
        <v>0</v>
      </c>
      <c r="F52" s="12" t="s">
        <v>91</v>
      </c>
      <c r="G52" s="48" t="s">
        <v>21</v>
      </c>
      <c r="H52" s="48" t="s">
        <v>21</v>
      </c>
      <c r="I52" s="62" t="s">
        <v>22</v>
      </c>
      <c r="J52" s="63" t="s">
        <v>89</v>
      </c>
      <c r="K52" s="46" t="s">
        <v>24</v>
      </c>
      <c r="L52" s="13" t="s">
        <v>2987</v>
      </c>
      <c r="M52" s="46" t="s">
        <v>0</v>
      </c>
      <c r="N52" s="48" t="s">
        <v>22</v>
      </c>
      <c r="O52" s="48" t="s">
        <v>21</v>
      </c>
      <c r="P52" s="49"/>
      <c r="Q52" s="63" t="s">
        <v>90</v>
      </c>
    </row>
    <row r="53" spans="1:17" ht="80.099999999999994" customHeight="1" x14ac:dyDescent="0.2">
      <c r="A53" s="50" t="s">
        <v>2061</v>
      </c>
      <c r="B53" s="52" t="s">
        <v>232</v>
      </c>
      <c r="C53" s="71" t="s">
        <v>0</v>
      </c>
      <c r="D53" s="63" t="s">
        <v>83</v>
      </c>
      <c r="E53" s="63" t="s">
        <v>2993</v>
      </c>
      <c r="F53" s="12" t="s">
        <v>93</v>
      </c>
      <c r="G53" s="48">
        <v>3</v>
      </c>
      <c r="H53" s="48">
        <v>4</v>
      </c>
      <c r="I53" s="62">
        <f>G53*H53</f>
        <v>12</v>
      </c>
      <c r="J53" s="63" t="s">
        <v>1457</v>
      </c>
      <c r="K53" s="46" t="s">
        <v>2884</v>
      </c>
      <c r="L53" s="13" t="s">
        <v>3811</v>
      </c>
      <c r="M53" s="46" t="s">
        <v>0</v>
      </c>
      <c r="N53" s="48" t="str">
        <f t="shared" ref="N53" si="20">"1"</f>
        <v>1</v>
      </c>
      <c r="O53" s="48">
        <v>4</v>
      </c>
      <c r="P53" s="43">
        <f>N53*O53</f>
        <v>4</v>
      </c>
      <c r="Q53" s="63" t="s">
        <v>25</v>
      </c>
    </row>
    <row r="54" spans="1:17" ht="80.099999999999994" customHeight="1" x14ac:dyDescent="0.2">
      <c r="A54" s="51"/>
      <c r="B54" s="53"/>
      <c r="C54" s="71" t="s">
        <v>0</v>
      </c>
      <c r="D54" s="63" t="s">
        <v>83</v>
      </c>
      <c r="E54" s="63" t="s">
        <v>0</v>
      </c>
      <c r="F54" s="12" t="s">
        <v>95</v>
      </c>
      <c r="G54" s="48" t="s">
        <v>21</v>
      </c>
      <c r="H54" s="48" t="s">
        <v>21</v>
      </c>
      <c r="I54" s="62" t="s">
        <v>22</v>
      </c>
      <c r="J54" s="63" t="s">
        <v>94</v>
      </c>
      <c r="K54" s="46" t="s">
        <v>24</v>
      </c>
      <c r="L54" s="13" t="s">
        <v>2989</v>
      </c>
      <c r="M54" s="46" t="s">
        <v>0</v>
      </c>
      <c r="N54" s="48" t="s">
        <v>99</v>
      </c>
      <c r="O54" s="48" t="s">
        <v>21</v>
      </c>
      <c r="P54" s="49"/>
      <c r="Q54" s="63" t="s">
        <v>25</v>
      </c>
    </row>
    <row r="55" spans="1:17" ht="80.099999999999994" customHeight="1" x14ac:dyDescent="0.2">
      <c r="A55" s="50" t="s">
        <v>2062</v>
      </c>
      <c r="B55" s="52" t="s">
        <v>232</v>
      </c>
      <c r="C55" s="71" t="s">
        <v>0</v>
      </c>
      <c r="D55" s="63" t="s">
        <v>96</v>
      </c>
      <c r="E55" s="63" t="s">
        <v>2994</v>
      </c>
      <c r="F55" s="12" t="s">
        <v>97</v>
      </c>
      <c r="G55" s="48">
        <v>4</v>
      </c>
      <c r="H55" s="48">
        <v>4</v>
      </c>
      <c r="I55" s="62">
        <f>G55*H55</f>
        <v>16</v>
      </c>
      <c r="J55" s="63" t="s">
        <v>1459</v>
      </c>
      <c r="K55" s="46" t="s">
        <v>2884</v>
      </c>
      <c r="L55" s="13" t="s">
        <v>2967</v>
      </c>
      <c r="M55" s="46" t="s">
        <v>0</v>
      </c>
      <c r="N55" s="48" t="str">
        <f t="shared" ref="N55" si="21">"1"</f>
        <v>1</v>
      </c>
      <c r="O55" s="48">
        <v>4</v>
      </c>
      <c r="P55" s="43">
        <f>N55*O55</f>
        <v>4</v>
      </c>
      <c r="Q55" s="63" t="s">
        <v>90</v>
      </c>
    </row>
    <row r="56" spans="1:17" ht="80.099999999999994" customHeight="1" x14ac:dyDescent="0.2">
      <c r="A56" s="51"/>
      <c r="B56" s="53"/>
      <c r="C56" s="71" t="s">
        <v>0</v>
      </c>
      <c r="D56" s="63" t="s">
        <v>96</v>
      </c>
      <c r="E56" s="63" t="s">
        <v>0</v>
      </c>
      <c r="F56" s="12" t="s">
        <v>1458</v>
      </c>
      <c r="G56" s="48" t="s">
        <v>21</v>
      </c>
      <c r="H56" s="48" t="s">
        <v>21</v>
      </c>
      <c r="I56" s="62" t="s">
        <v>22</v>
      </c>
      <c r="J56" s="63" t="s">
        <v>98</v>
      </c>
      <c r="K56" s="46" t="s">
        <v>24</v>
      </c>
      <c r="L56" s="13" t="s">
        <v>2987</v>
      </c>
      <c r="M56" s="46" t="s">
        <v>0</v>
      </c>
      <c r="N56" s="48" t="s">
        <v>102</v>
      </c>
      <c r="O56" s="48" t="s">
        <v>21</v>
      </c>
      <c r="P56" s="49"/>
      <c r="Q56" s="63" t="s">
        <v>90</v>
      </c>
    </row>
    <row r="57" spans="1:17" ht="80.099999999999994" customHeight="1" x14ac:dyDescent="0.2">
      <c r="A57" s="50" t="s">
        <v>2063</v>
      </c>
      <c r="B57" s="52" t="s">
        <v>232</v>
      </c>
      <c r="C57" s="71" t="s">
        <v>0</v>
      </c>
      <c r="D57" s="63" t="s">
        <v>83</v>
      </c>
      <c r="E57" s="63" t="s">
        <v>2995</v>
      </c>
      <c r="F57" s="12" t="s">
        <v>100</v>
      </c>
      <c r="G57" s="48">
        <v>3</v>
      </c>
      <c r="H57" s="48">
        <v>4</v>
      </c>
      <c r="I57" s="62">
        <f>G57*H57</f>
        <v>12</v>
      </c>
      <c r="J57" s="63" t="s">
        <v>1460</v>
      </c>
      <c r="K57" s="46" t="s">
        <v>2884</v>
      </c>
      <c r="L57" s="13" t="s">
        <v>3806</v>
      </c>
      <c r="M57" s="46" t="s">
        <v>0</v>
      </c>
      <c r="N57" s="48" t="str">
        <f t="shared" ref="N57" si="22">"1"</f>
        <v>1</v>
      </c>
      <c r="O57" s="48">
        <v>4</v>
      </c>
      <c r="P57" s="43">
        <f>N57*O57</f>
        <v>4</v>
      </c>
      <c r="Q57" s="63" t="s">
        <v>25</v>
      </c>
    </row>
    <row r="58" spans="1:17" ht="80.099999999999994" customHeight="1" x14ac:dyDescent="0.2">
      <c r="A58" s="51"/>
      <c r="B58" s="53"/>
      <c r="C58" s="71" t="s">
        <v>0</v>
      </c>
      <c r="D58" s="63" t="s">
        <v>83</v>
      </c>
      <c r="E58" s="63" t="s">
        <v>0</v>
      </c>
      <c r="F58" s="12" t="s">
        <v>95</v>
      </c>
      <c r="G58" s="48" t="s">
        <v>21</v>
      </c>
      <c r="H58" s="48" t="s">
        <v>21</v>
      </c>
      <c r="I58" s="62" t="s">
        <v>22</v>
      </c>
      <c r="J58" s="63" t="s">
        <v>101</v>
      </c>
      <c r="K58" s="46" t="s">
        <v>24</v>
      </c>
      <c r="L58" s="13" t="s">
        <v>2989</v>
      </c>
      <c r="M58" s="46" t="s">
        <v>0</v>
      </c>
      <c r="N58" s="48" t="s">
        <v>107</v>
      </c>
      <c r="O58" s="48" t="s">
        <v>21</v>
      </c>
      <c r="P58" s="49"/>
      <c r="Q58" s="63" t="s">
        <v>25</v>
      </c>
    </row>
    <row r="59" spans="1:17" ht="80.099999999999994" customHeight="1" x14ac:dyDescent="0.2">
      <c r="A59" s="50" t="s">
        <v>2064</v>
      </c>
      <c r="B59" s="52" t="s">
        <v>232</v>
      </c>
      <c r="C59" s="71" t="s">
        <v>0</v>
      </c>
      <c r="D59" s="63" t="s">
        <v>103</v>
      </c>
      <c r="E59" s="63" t="s">
        <v>2996</v>
      </c>
      <c r="F59" s="12" t="s">
        <v>104</v>
      </c>
      <c r="G59" s="48">
        <v>4</v>
      </c>
      <c r="H59" s="48" t="s">
        <v>21</v>
      </c>
      <c r="I59" s="62">
        <f>G59*H59</f>
        <v>20</v>
      </c>
      <c r="J59" s="63" t="s">
        <v>1461</v>
      </c>
      <c r="K59" s="46" t="s">
        <v>2884</v>
      </c>
      <c r="L59" s="13" t="s">
        <v>3811</v>
      </c>
      <c r="M59" s="46" t="s">
        <v>0</v>
      </c>
      <c r="N59" s="48" t="str">
        <f t="shared" ref="N59" si="23">"1"</f>
        <v>1</v>
      </c>
      <c r="O59" s="48" t="s">
        <v>21</v>
      </c>
      <c r="P59" s="43">
        <f>N59*O59</f>
        <v>5</v>
      </c>
      <c r="Q59" s="63" t="s">
        <v>90</v>
      </c>
    </row>
    <row r="60" spans="1:17" ht="80.099999999999994" customHeight="1" x14ac:dyDescent="0.2">
      <c r="A60" s="51"/>
      <c r="B60" s="53"/>
      <c r="C60" s="71" t="s">
        <v>0</v>
      </c>
      <c r="D60" s="63" t="s">
        <v>103</v>
      </c>
      <c r="E60" s="63" t="s">
        <v>0</v>
      </c>
      <c r="F60" s="12" t="s">
        <v>106</v>
      </c>
      <c r="G60" s="48" t="s">
        <v>21</v>
      </c>
      <c r="H60" s="48" t="s">
        <v>21</v>
      </c>
      <c r="I60" s="62" t="s">
        <v>22</v>
      </c>
      <c r="J60" s="63" t="s">
        <v>105</v>
      </c>
      <c r="K60" s="46" t="s">
        <v>24</v>
      </c>
      <c r="L60" s="13" t="s">
        <v>2987</v>
      </c>
      <c r="M60" s="46" t="s">
        <v>0</v>
      </c>
      <c r="N60" s="48" t="s">
        <v>109</v>
      </c>
      <c r="O60" s="48" t="s">
        <v>21</v>
      </c>
      <c r="P60" s="49"/>
      <c r="Q60" s="63" t="s">
        <v>90</v>
      </c>
    </row>
    <row r="61" spans="1:17" ht="80.099999999999994" customHeight="1" x14ac:dyDescent="0.2">
      <c r="A61" s="50" t="s">
        <v>2065</v>
      </c>
      <c r="B61" s="52" t="s">
        <v>232</v>
      </c>
      <c r="C61" s="71" t="s">
        <v>0</v>
      </c>
      <c r="D61" s="63" t="s">
        <v>72</v>
      </c>
      <c r="E61" s="63" t="s">
        <v>2997</v>
      </c>
      <c r="F61" s="12" t="s">
        <v>110</v>
      </c>
      <c r="G61" s="48">
        <v>3</v>
      </c>
      <c r="H61" s="48" t="s">
        <v>21</v>
      </c>
      <c r="I61" s="62">
        <f>G61*H61</f>
        <v>15</v>
      </c>
      <c r="J61" s="63" t="s">
        <v>1463</v>
      </c>
      <c r="K61" s="46" t="s">
        <v>2884</v>
      </c>
      <c r="L61" s="13" t="s">
        <v>3811</v>
      </c>
      <c r="M61" s="46" t="s">
        <v>0</v>
      </c>
      <c r="N61" s="48" t="str">
        <f t="shared" ref="N61" si="24">"1"</f>
        <v>1</v>
      </c>
      <c r="O61" s="48" t="s">
        <v>21</v>
      </c>
      <c r="P61" s="43">
        <f>N61*O61</f>
        <v>5</v>
      </c>
      <c r="Q61" s="63" t="s">
        <v>25</v>
      </c>
    </row>
    <row r="62" spans="1:17" ht="80.099999999999994" customHeight="1" x14ac:dyDescent="0.2">
      <c r="A62" s="51"/>
      <c r="B62" s="53"/>
      <c r="C62" s="71" t="s">
        <v>0</v>
      </c>
      <c r="D62" s="63" t="s">
        <v>72</v>
      </c>
      <c r="E62" s="63" t="s">
        <v>0</v>
      </c>
      <c r="F62" s="12" t="s">
        <v>112</v>
      </c>
      <c r="G62" s="48" t="s">
        <v>21</v>
      </c>
      <c r="H62" s="48" t="s">
        <v>21</v>
      </c>
      <c r="I62" s="62" t="s">
        <v>22</v>
      </c>
      <c r="J62" s="63" t="s">
        <v>111</v>
      </c>
      <c r="K62" s="46" t="s">
        <v>24</v>
      </c>
      <c r="L62" s="13" t="s">
        <v>2988</v>
      </c>
      <c r="M62" s="46" t="s">
        <v>0</v>
      </c>
      <c r="N62" s="48" t="s">
        <v>113</v>
      </c>
      <c r="O62" s="48" t="s">
        <v>21</v>
      </c>
      <c r="P62" s="49"/>
      <c r="Q62" s="63" t="s">
        <v>25</v>
      </c>
    </row>
    <row r="63" spans="1:17" ht="80.099999999999994" customHeight="1" x14ac:dyDescent="0.2">
      <c r="A63" s="50" t="s">
        <v>2066</v>
      </c>
      <c r="B63" s="52" t="s">
        <v>232</v>
      </c>
      <c r="C63" s="71" t="s">
        <v>0</v>
      </c>
      <c r="D63" s="63" t="s">
        <v>72</v>
      </c>
      <c r="E63" s="63" t="s">
        <v>2998</v>
      </c>
      <c r="F63" s="12" t="s">
        <v>114</v>
      </c>
      <c r="G63" s="48">
        <v>3</v>
      </c>
      <c r="H63" s="48" t="s">
        <v>21</v>
      </c>
      <c r="I63" s="62">
        <f>G63*H63</f>
        <v>15</v>
      </c>
      <c r="J63" s="63" t="s">
        <v>1465</v>
      </c>
      <c r="K63" s="46" t="s">
        <v>2884</v>
      </c>
      <c r="L63" s="13" t="s">
        <v>3811</v>
      </c>
      <c r="M63" s="46" t="s">
        <v>0</v>
      </c>
      <c r="N63" s="48" t="str">
        <f t="shared" ref="N63" si="25">"1"</f>
        <v>1</v>
      </c>
      <c r="O63" s="48" t="s">
        <v>21</v>
      </c>
      <c r="P63" s="43">
        <f>N63*O63</f>
        <v>5</v>
      </c>
      <c r="Q63" s="63" t="s">
        <v>25</v>
      </c>
    </row>
    <row r="64" spans="1:17" ht="80.099999999999994" customHeight="1" x14ac:dyDescent="0.2">
      <c r="A64" s="51"/>
      <c r="B64" s="53"/>
      <c r="C64" s="71" t="s">
        <v>0</v>
      </c>
      <c r="D64" s="63" t="s">
        <v>72</v>
      </c>
      <c r="E64" s="63" t="s">
        <v>0</v>
      </c>
      <c r="F64" s="12" t="s">
        <v>1464</v>
      </c>
      <c r="G64" s="48" t="s">
        <v>21</v>
      </c>
      <c r="H64" s="48" t="s">
        <v>21</v>
      </c>
      <c r="I64" s="62" t="s">
        <v>22</v>
      </c>
      <c r="J64" s="63" t="s">
        <v>115</v>
      </c>
      <c r="K64" s="46" t="s">
        <v>24</v>
      </c>
      <c r="L64" s="13" t="s">
        <v>2988</v>
      </c>
      <c r="M64" s="46" t="s">
        <v>0</v>
      </c>
      <c r="N64" s="48" t="s">
        <v>116</v>
      </c>
      <c r="O64" s="48" t="s">
        <v>21</v>
      </c>
      <c r="P64" s="49"/>
      <c r="Q64" s="63" t="s">
        <v>25</v>
      </c>
    </row>
    <row r="65" spans="1:17" ht="80.099999999999994" customHeight="1" x14ac:dyDescent="0.2">
      <c r="A65" s="78" t="s">
        <v>3498</v>
      </c>
      <c r="B65" s="52" t="s">
        <v>232</v>
      </c>
      <c r="C65" s="71" t="s">
        <v>0</v>
      </c>
      <c r="D65" s="63" t="s">
        <v>83</v>
      </c>
      <c r="E65" s="63" t="s">
        <v>2999</v>
      </c>
      <c r="F65" s="12" t="s">
        <v>119</v>
      </c>
      <c r="G65" s="48">
        <v>3</v>
      </c>
      <c r="H65" s="48">
        <v>4</v>
      </c>
      <c r="I65" s="62">
        <f>G65*H65</f>
        <v>12</v>
      </c>
      <c r="J65" s="63" t="s">
        <v>1466</v>
      </c>
      <c r="K65" s="46" t="s">
        <v>2884</v>
      </c>
      <c r="L65" s="13" t="s">
        <v>3811</v>
      </c>
      <c r="M65" s="46" t="s">
        <v>0</v>
      </c>
      <c r="N65" s="48" t="str">
        <f t="shared" ref="N65" si="26">"1"</f>
        <v>1</v>
      </c>
      <c r="O65" s="48">
        <v>4</v>
      </c>
      <c r="P65" s="43">
        <f>N65*O65</f>
        <v>4</v>
      </c>
      <c r="Q65" s="63" t="s">
        <v>1370</v>
      </c>
    </row>
    <row r="66" spans="1:17" ht="80.099999999999994" customHeight="1" x14ac:dyDescent="0.2">
      <c r="A66" s="79"/>
      <c r="B66" s="53"/>
      <c r="C66" s="71" t="s">
        <v>0</v>
      </c>
      <c r="D66" s="63" t="s">
        <v>83</v>
      </c>
      <c r="E66" s="63" t="s">
        <v>0</v>
      </c>
      <c r="F66" s="12" t="s">
        <v>121</v>
      </c>
      <c r="G66" s="48" t="s">
        <v>21</v>
      </c>
      <c r="H66" s="48" t="s">
        <v>21</v>
      </c>
      <c r="I66" s="62" t="s">
        <v>22</v>
      </c>
      <c r="J66" s="63" t="s">
        <v>120</v>
      </c>
      <c r="K66" s="46" t="s">
        <v>24</v>
      </c>
      <c r="L66" s="13" t="s">
        <v>2989</v>
      </c>
      <c r="M66" s="46" t="s">
        <v>0</v>
      </c>
      <c r="N66" s="48" t="s">
        <v>117</v>
      </c>
      <c r="O66" s="48" t="s">
        <v>21</v>
      </c>
      <c r="P66" s="49"/>
      <c r="Q66" s="63" t="s">
        <v>25</v>
      </c>
    </row>
    <row r="67" spans="1:17" ht="80.099999999999994" customHeight="1" x14ac:dyDescent="0.2">
      <c r="A67" s="78" t="s">
        <v>3499</v>
      </c>
      <c r="B67" s="52" t="s">
        <v>232</v>
      </c>
      <c r="C67" s="71" t="s">
        <v>0</v>
      </c>
      <c r="D67" s="63" t="s">
        <v>108</v>
      </c>
      <c r="E67" s="63" t="s">
        <v>3000</v>
      </c>
      <c r="F67" s="12" t="s">
        <v>123</v>
      </c>
      <c r="G67" s="48">
        <v>3</v>
      </c>
      <c r="H67" s="48">
        <v>4</v>
      </c>
      <c r="I67" s="62">
        <f>G67*H67</f>
        <v>12</v>
      </c>
      <c r="J67" s="63" t="s">
        <v>1472</v>
      </c>
      <c r="K67" s="46" t="s">
        <v>2884</v>
      </c>
      <c r="L67" s="13" t="s">
        <v>3811</v>
      </c>
      <c r="M67" s="46" t="s">
        <v>0</v>
      </c>
      <c r="N67" s="48" t="str">
        <f t="shared" ref="N67" si="27">"1"</f>
        <v>1</v>
      </c>
      <c r="O67" s="48">
        <v>4</v>
      </c>
      <c r="P67" s="43">
        <f>N67*O67</f>
        <v>4</v>
      </c>
      <c r="Q67" s="63" t="s">
        <v>1371</v>
      </c>
    </row>
    <row r="68" spans="1:17" ht="80.099999999999994" customHeight="1" x14ac:dyDescent="0.2">
      <c r="A68" s="79"/>
      <c r="B68" s="53"/>
      <c r="C68" s="71" t="s">
        <v>0</v>
      </c>
      <c r="D68" s="63" t="s">
        <v>108</v>
      </c>
      <c r="E68" s="63" t="s">
        <v>0</v>
      </c>
      <c r="F68" s="12" t="s">
        <v>125</v>
      </c>
      <c r="G68" s="48" t="s">
        <v>21</v>
      </c>
      <c r="H68" s="48" t="s">
        <v>21</v>
      </c>
      <c r="I68" s="62" t="s">
        <v>22</v>
      </c>
      <c r="J68" s="63" t="s">
        <v>124</v>
      </c>
      <c r="K68" s="46" t="s">
        <v>24</v>
      </c>
      <c r="L68" s="13" t="s">
        <v>2989</v>
      </c>
      <c r="M68" s="46" t="s">
        <v>0</v>
      </c>
      <c r="N68" s="48" t="s">
        <v>118</v>
      </c>
      <c r="O68" s="48" t="s">
        <v>21</v>
      </c>
      <c r="P68" s="49"/>
      <c r="Q68" s="63" t="s">
        <v>90</v>
      </c>
    </row>
    <row r="69" spans="1:17" ht="80.099999999999994" customHeight="1" x14ac:dyDescent="0.2">
      <c r="A69" s="50" t="s">
        <v>2067</v>
      </c>
      <c r="B69" s="52" t="s">
        <v>232</v>
      </c>
      <c r="C69" s="71" t="s">
        <v>0</v>
      </c>
      <c r="D69" s="63" t="s">
        <v>129</v>
      </c>
      <c r="E69" s="63" t="s">
        <v>3001</v>
      </c>
      <c r="F69" s="12" t="s">
        <v>130</v>
      </c>
      <c r="G69" s="48">
        <v>3</v>
      </c>
      <c r="H69" s="48" t="s">
        <v>21</v>
      </c>
      <c r="I69" s="62">
        <f>G69*H69</f>
        <v>15</v>
      </c>
      <c r="J69" s="63" t="s">
        <v>1468</v>
      </c>
      <c r="K69" s="46" t="s">
        <v>2884</v>
      </c>
      <c r="L69" s="13" t="s">
        <v>3811</v>
      </c>
      <c r="M69" s="46" t="s">
        <v>0</v>
      </c>
      <c r="N69" s="48" t="str">
        <f t="shared" ref="N69" si="28">"1"</f>
        <v>1</v>
      </c>
      <c r="O69" s="48" t="s">
        <v>21</v>
      </c>
      <c r="P69" s="43">
        <f>N69*O69</f>
        <v>5</v>
      </c>
      <c r="Q69" s="63" t="s">
        <v>25</v>
      </c>
    </row>
    <row r="70" spans="1:17" ht="80.099999999999994" customHeight="1" x14ac:dyDescent="0.2">
      <c r="A70" s="51"/>
      <c r="B70" s="53"/>
      <c r="C70" s="71" t="s">
        <v>0</v>
      </c>
      <c r="D70" s="63" t="s">
        <v>129</v>
      </c>
      <c r="E70" s="63" t="s">
        <v>0</v>
      </c>
      <c r="F70" s="12" t="s">
        <v>1467</v>
      </c>
      <c r="G70" s="48" t="s">
        <v>21</v>
      </c>
      <c r="H70" s="48" t="s">
        <v>21</v>
      </c>
      <c r="I70" s="62" t="s">
        <v>22</v>
      </c>
      <c r="J70" s="63" t="s">
        <v>131</v>
      </c>
      <c r="K70" s="46" t="s">
        <v>24</v>
      </c>
      <c r="L70" s="13" t="s">
        <v>2988</v>
      </c>
      <c r="M70" s="46" t="s">
        <v>0</v>
      </c>
      <c r="N70" s="48" t="s">
        <v>122</v>
      </c>
      <c r="O70" s="48" t="s">
        <v>21</v>
      </c>
      <c r="P70" s="49"/>
      <c r="Q70" s="63" t="s">
        <v>25</v>
      </c>
    </row>
    <row r="71" spans="1:17" ht="80.099999999999994" customHeight="1" x14ac:dyDescent="0.2">
      <c r="A71" s="50" t="s">
        <v>2068</v>
      </c>
      <c r="B71" s="52" t="s">
        <v>232</v>
      </c>
      <c r="C71" s="71" t="s">
        <v>0</v>
      </c>
      <c r="D71" s="63" t="s">
        <v>83</v>
      </c>
      <c r="E71" s="63" t="s">
        <v>3002</v>
      </c>
      <c r="F71" s="12" t="s">
        <v>133</v>
      </c>
      <c r="G71" s="48">
        <v>3</v>
      </c>
      <c r="H71" s="48">
        <v>4</v>
      </c>
      <c r="I71" s="62">
        <f>G71*H71</f>
        <v>12</v>
      </c>
      <c r="J71" s="63" t="s">
        <v>1469</v>
      </c>
      <c r="K71" s="46" t="s">
        <v>2884</v>
      </c>
      <c r="L71" s="13" t="s">
        <v>3811</v>
      </c>
      <c r="M71" s="46" t="s">
        <v>0</v>
      </c>
      <c r="N71" s="48" t="str">
        <f t="shared" ref="N71" si="29">"1"</f>
        <v>1</v>
      </c>
      <c r="O71" s="48">
        <v>4</v>
      </c>
      <c r="P71" s="43">
        <f>N71*O71</f>
        <v>4</v>
      </c>
      <c r="Q71" s="63" t="s">
        <v>25</v>
      </c>
    </row>
    <row r="72" spans="1:17" ht="80.099999999999994" customHeight="1" x14ac:dyDescent="0.2">
      <c r="A72" s="51"/>
      <c r="B72" s="53"/>
      <c r="C72" s="71" t="s">
        <v>0</v>
      </c>
      <c r="D72" s="63" t="s">
        <v>83</v>
      </c>
      <c r="E72" s="63" t="s">
        <v>0</v>
      </c>
      <c r="F72" s="12" t="s">
        <v>135</v>
      </c>
      <c r="G72" s="48" t="s">
        <v>21</v>
      </c>
      <c r="H72" s="48" t="s">
        <v>21</v>
      </c>
      <c r="I72" s="62" t="s">
        <v>22</v>
      </c>
      <c r="J72" s="63" t="s">
        <v>134</v>
      </c>
      <c r="K72" s="46" t="s">
        <v>24</v>
      </c>
      <c r="L72" s="13" t="s">
        <v>2989</v>
      </c>
      <c r="M72" s="46" t="s">
        <v>0</v>
      </c>
      <c r="N72" s="48" t="s">
        <v>126</v>
      </c>
      <c r="O72" s="48" t="s">
        <v>21</v>
      </c>
      <c r="P72" s="49"/>
      <c r="Q72" s="63" t="s">
        <v>25</v>
      </c>
    </row>
    <row r="73" spans="1:17" ht="80.099999999999994" customHeight="1" x14ac:dyDescent="0.2">
      <c r="A73" s="50" t="s">
        <v>3500</v>
      </c>
      <c r="B73" s="52" t="s">
        <v>232</v>
      </c>
      <c r="C73" s="71" t="s">
        <v>0</v>
      </c>
      <c r="D73" s="63" t="s">
        <v>72</v>
      </c>
      <c r="E73" s="63" t="s">
        <v>3003</v>
      </c>
      <c r="F73" s="12" t="s">
        <v>139</v>
      </c>
      <c r="G73" s="48" t="s">
        <v>21</v>
      </c>
      <c r="H73" s="48">
        <v>5</v>
      </c>
      <c r="I73" s="62">
        <f>G73*H73</f>
        <v>25</v>
      </c>
      <c r="J73" s="63" t="s">
        <v>1471</v>
      </c>
      <c r="K73" s="46" t="s">
        <v>2884</v>
      </c>
      <c r="L73" s="13" t="s">
        <v>3811</v>
      </c>
      <c r="M73" s="46" t="s">
        <v>0</v>
      </c>
      <c r="N73" s="48" t="str">
        <f t="shared" ref="N73" si="30">"1"</f>
        <v>1</v>
      </c>
      <c r="O73" s="48">
        <v>5</v>
      </c>
      <c r="P73" s="43">
        <f>N73*O73</f>
        <v>5</v>
      </c>
      <c r="Q73" s="63" t="s">
        <v>25</v>
      </c>
    </row>
    <row r="74" spans="1:17" ht="80.099999999999994" customHeight="1" x14ac:dyDescent="0.2">
      <c r="A74" s="51"/>
      <c r="B74" s="53"/>
      <c r="C74" s="71" t="s">
        <v>0</v>
      </c>
      <c r="D74" s="63" t="s">
        <v>72</v>
      </c>
      <c r="E74" s="63" t="s">
        <v>0</v>
      </c>
      <c r="F74" s="12" t="s">
        <v>1470</v>
      </c>
      <c r="G74" s="48" t="s">
        <v>21</v>
      </c>
      <c r="H74" s="48" t="s">
        <v>32</v>
      </c>
      <c r="I74" s="62" t="s">
        <v>22</v>
      </c>
      <c r="J74" s="63" t="s">
        <v>140</v>
      </c>
      <c r="K74" s="46" t="s">
        <v>24</v>
      </c>
      <c r="L74" s="13" t="s">
        <v>2987</v>
      </c>
      <c r="M74" s="46" t="s">
        <v>0</v>
      </c>
      <c r="N74" s="48" t="s">
        <v>128</v>
      </c>
      <c r="O74" s="48" t="s">
        <v>32</v>
      </c>
      <c r="P74" s="49"/>
      <c r="Q74" s="63" t="s">
        <v>25</v>
      </c>
    </row>
    <row r="75" spans="1:17" ht="80.099999999999994" customHeight="1" x14ac:dyDescent="0.2">
      <c r="A75" s="50" t="s">
        <v>2069</v>
      </c>
      <c r="B75" s="52" t="s">
        <v>232</v>
      </c>
      <c r="C75" s="71" t="s">
        <v>0</v>
      </c>
      <c r="D75" s="63" t="s">
        <v>108</v>
      </c>
      <c r="E75" s="63" t="s">
        <v>3004</v>
      </c>
      <c r="F75" s="12" t="s">
        <v>146</v>
      </c>
      <c r="G75" s="48">
        <v>3</v>
      </c>
      <c r="H75" s="48">
        <v>4</v>
      </c>
      <c r="I75" s="62">
        <f>G75*H75</f>
        <v>12</v>
      </c>
      <c r="J75" s="63" t="s">
        <v>1372</v>
      </c>
      <c r="K75" s="46" t="s">
        <v>2884</v>
      </c>
      <c r="L75" s="13" t="s">
        <v>3811</v>
      </c>
      <c r="M75" s="46"/>
      <c r="N75" s="48" t="str">
        <f t="shared" ref="N75" si="31">"1"</f>
        <v>1</v>
      </c>
      <c r="O75" s="48">
        <v>4</v>
      </c>
      <c r="P75" s="43">
        <f>N75*O75</f>
        <v>4</v>
      </c>
      <c r="Q75" s="63" t="s">
        <v>90</v>
      </c>
    </row>
    <row r="76" spans="1:17" ht="80.099999999999994" customHeight="1" x14ac:dyDescent="0.2">
      <c r="A76" s="51"/>
      <c r="B76" s="53"/>
      <c r="C76" s="71" t="s">
        <v>0</v>
      </c>
      <c r="D76" s="63" t="s">
        <v>108</v>
      </c>
      <c r="E76" s="63" t="s">
        <v>0</v>
      </c>
      <c r="F76" s="12" t="s">
        <v>86</v>
      </c>
      <c r="G76" s="48" t="s">
        <v>32</v>
      </c>
      <c r="H76" s="48" t="s">
        <v>21</v>
      </c>
      <c r="I76" s="62" t="s">
        <v>22</v>
      </c>
      <c r="J76" s="63" t="s">
        <v>147</v>
      </c>
      <c r="K76" s="46" t="s">
        <v>24</v>
      </c>
      <c r="L76" s="13" t="s">
        <v>2989</v>
      </c>
      <c r="M76" s="46" t="s">
        <v>0</v>
      </c>
      <c r="N76" s="48" t="s">
        <v>132</v>
      </c>
      <c r="O76" s="48" t="s">
        <v>21</v>
      </c>
      <c r="P76" s="49"/>
      <c r="Q76" s="63" t="s">
        <v>90</v>
      </c>
    </row>
    <row r="77" spans="1:17" ht="80.099999999999994" customHeight="1" x14ac:dyDescent="0.2">
      <c r="A77" s="50" t="s">
        <v>2070</v>
      </c>
      <c r="B77" s="52" t="s">
        <v>232</v>
      </c>
      <c r="C77" s="71" t="s">
        <v>0</v>
      </c>
      <c r="D77" s="63" t="s">
        <v>129</v>
      </c>
      <c r="E77" s="63" t="s">
        <v>3005</v>
      </c>
      <c r="F77" s="12" t="s">
        <v>148</v>
      </c>
      <c r="G77" s="48">
        <v>3</v>
      </c>
      <c r="H77" s="48">
        <v>4</v>
      </c>
      <c r="I77" s="62">
        <f>G77*H77</f>
        <v>12</v>
      </c>
      <c r="J77" s="63" t="s">
        <v>1473</v>
      </c>
      <c r="K77" s="46" t="s">
        <v>2884</v>
      </c>
      <c r="L77" s="13" t="s">
        <v>3811</v>
      </c>
      <c r="M77" s="46" t="s">
        <v>0</v>
      </c>
      <c r="N77" s="48" t="str">
        <f t="shared" ref="N77" si="32">"1"</f>
        <v>1</v>
      </c>
      <c r="O77" s="48">
        <v>4</v>
      </c>
      <c r="P77" s="43">
        <f>N77*O77</f>
        <v>4</v>
      </c>
      <c r="Q77" s="63" t="s">
        <v>25</v>
      </c>
    </row>
    <row r="78" spans="1:17" ht="80.099999999999994" customHeight="1" x14ac:dyDescent="0.2">
      <c r="A78" s="51"/>
      <c r="B78" s="53"/>
      <c r="C78" s="71" t="s">
        <v>0</v>
      </c>
      <c r="D78" s="63" t="s">
        <v>129</v>
      </c>
      <c r="E78" s="63" t="s">
        <v>0</v>
      </c>
      <c r="F78" s="12" t="s">
        <v>150</v>
      </c>
      <c r="G78" s="48" t="s">
        <v>32</v>
      </c>
      <c r="H78" s="48" t="s">
        <v>21</v>
      </c>
      <c r="I78" s="62" t="s">
        <v>22</v>
      </c>
      <c r="J78" s="63" t="s">
        <v>149</v>
      </c>
      <c r="K78" s="46" t="s">
        <v>24</v>
      </c>
      <c r="L78" s="13" t="s">
        <v>2989</v>
      </c>
      <c r="M78" s="46" t="s">
        <v>0</v>
      </c>
      <c r="N78" s="48" t="s">
        <v>136</v>
      </c>
      <c r="O78" s="48" t="s">
        <v>21</v>
      </c>
      <c r="P78" s="49"/>
      <c r="Q78" s="63" t="s">
        <v>25</v>
      </c>
    </row>
    <row r="79" spans="1:17" ht="80.099999999999994" customHeight="1" x14ac:dyDescent="0.2">
      <c r="A79" s="50" t="s">
        <v>2071</v>
      </c>
      <c r="B79" s="52" t="s">
        <v>232</v>
      </c>
      <c r="C79" s="71" t="s">
        <v>0</v>
      </c>
      <c r="D79" s="63" t="s">
        <v>45</v>
      </c>
      <c r="E79" s="63" t="s">
        <v>3006</v>
      </c>
      <c r="F79" s="12" t="s">
        <v>152</v>
      </c>
      <c r="G79" s="48">
        <v>4</v>
      </c>
      <c r="H79" s="48" t="s">
        <v>32</v>
      </c>
      <c r="I79" s="62">
        <f>G79*H79</f>
        <v>16</v>
      </c>
      <c r="J79" s="63" t="s">
        <v>1474</v>
      </c>
      <c r="K79" s="46" t="s">
        <v>2884</v>
      </c>
      <c r="L79" s="13" t="s">
        <v>3811</v>
      </c>
      <c r="M79" s="46" t="s">
        <v>0</v>
      </c>
      <c r="N79" s="48" t="str">
        <f t="shared" ref="N79" si="33">"1"</f>
        <v>1</v>
      </c>
      <c r="O79" s="48" t="s">
        <v>32</v>
      </c>
      <c r="P79" s="43">
        <f>N79*O79</f>
        <v>4</v>
      </c>
      <c r="Q79" s="63" t="s">
        <v>25</v>
      </c>
    </row>
    <row r="80" spans="1:17" ht="80.099999999999994" customHeight="1" x14ac:dyDescent="0.2">
      <c r="A80" s="51"/>
      <c r="B80" s="53"/>
      <c r="C80" s="71" t="s">
        <v>0</v>
      </c>
      <c r="D80" s="63" t="s">
        <v>45</v>
      </c>
      <c r="E80" s="63" t="s">
        <v>0</v>
      </c>
      <c r="F80" s="12" t="s">
        <v>154</v>
      </c>
      <c r="G80" s="48" t="s">
        <v>21</v>
      </c>
      <c r="H80" s="48" t="s">
        <v>32</v>
      </c>
      <c r="I80" s="62" t="s">
        <v>22</v>
      </c>
      <c r="J80" s="63" t="s">
        <v>153</v>
      </c>
      <c r="K80" s="46" t="s">
        <v>24</v>
      </c>
      <c r="L80" s="13" t="s">
        <v>2988</v>
      </c>
      <c r="M80" s="46" t="s">
        <v>0</v>
      </c>
      <c r="N80" s="48" t="s">
        <v>137</v>
      </c>
      <c r="O80" s="48" t="s">
        <v>32</v>
      </c>
      <c r="P80" s="49"/>
      <c r="Q80" s="63" t="s">
        <v>25</v>
      </c>
    </row>
    <row r="81" spans="1:17" ht="80.099999999999994" customHeight="1" x14ac:dyDescent="0.2">
      <c r="A81" s="50" t="s">
        <v>3501</v>
      </c>
      <c r="B81" s="52" t="s">
        <v>232</v>
      </c>
      <c r="C81" s="71" t="s">
        <v>0</v>
      </c>
      <c r="D81" s="63" t="s">
        <v>45</v>
      </c>
      <c r="E81" s="63" t="s">
        <v>3007</v>
      </c>
      <c r="F81" s="12" t="s">
        <v>1475</v>
      </c>
      <c r="G81" s="48">
        <v>3</v>
      </c>
      <c r="H81" s="48" t="s">
        <v>21</v>
      </c>
      <c r="I81" s="62">
        <f>G81*H81</f>
        <v>15</v>
      </c>
      <c r="J81" s="63" t="s">
        <v>1477</v>
      </c>
      <c r="K81" s="46" t="s">
        <v>2884</v>
      </c>
      <c r="L81" s="13" t="s">
        <v>3811</v>
      </c>
      <c r="M81" s="46" t="s">
        <v>0</v>
      </c>
      <c r="N81" s="48" t="str">
        <f t="shared" ref="N81" si="34">"1"</f>
        <v>1</v>
      </c>
      <c r="O81" s="48" t="s">
        <v>21</v>
      </c>
      <c r="P81" s="43">
        <f>N81*O81</f>
        <v>5</v>
      </c>
      <c r="Q81" s="63" t="s">
        <v>25</v>
      </c>
    </row>
    <row r="82" spans="1:17" ht="80.099999999999994" customHeight="1" x14ac:dyDescent="0.2">
      <c r="A82" s="51"/>
      <c r="B82" s="53"/>
      <c r="C82" s="71" t="s">
        <v>0</v>
      </c>
      <c r="D82" s="63" t="s">
        <v>45</v>
      </c>
      <c r="E82" s="63" t="s">
        <v>0</v>
      </c>
      <c r="F82" s="12" t="s">
        <v>1476</v>
      </c>
      <c r="G82" s="48" t="s">
        <v>32</v>
      </c>
      <c r="H82" s="48" t="s">
        <v>21</v>
      </c>
      <c r="I82" s="62" t="s">
        <v>22</v>
      </c>
      <c r="J82" s="63" t="s">
        <v>160</v>
      </c>
      <c r="K82" s="46" t="s">
        <v>24</v>
      </c>
      <c r="L82" s="13" t="s">
        <v>2988</v>
      </c>
      <c r="M82" s="46" t="s">
        <v>0</v>
      </c>
      <c r="N82" s="48" t="s">
        <v>138</v>
      </c>
      <c r="O82" s="48" t="s">
        <v>21</v>
      </c>
      <c r="P82" s="49"/>
      <c r="Q82" s="63" t="s">
        <v>25</v>
      </c>
    </row>
    <row r="83" spans="1:17" ht="80.099999999999994" customHeight="1" x14ac:dyDescent="0.2">
      <c r="A83" s="50" t="s">
        <v>2072</v>
      </c>
      <c r="B83" s="52" t="s">
        <v>232</v>
      </c>
      <c r="C83" s="71" t="s">
        <v>0</v>
      </c>
      <c r="D83" s="63" t="s">
        <v>166</v>
      </c>
      <c r="E83" s="63" t="s">
        <v>3008</v>
      </c>
      <c r="F83" s="12" t="s">
        <v>167</v>
      </c>
      <c r="G83" s="48">
        <v>4</v>
      </c>
      <c r="H83" s="48">
        <v>5</v>
      </c>
      <c r="I83" s="62">
        <f>G83*H83</f>
        <v>20</v>
      </c>
      <c r="J83" s="63" t="s">
        <v>1478</v>
      </c>
      <c r="K83" s="46" t="s">
        <v>2884</v>
      </c>
      <c r="L83" s="13" t="s">
        <v>3811</v>
      </c>
      <c r="M83" s="46" t="s">
        <v>0</v>
      </c>
      <c r="N83" s="48" t="str">
        <f t="shared" ref="N83" si="35">"1"</f>
        <v>1</v>
      </c>
      <c r="O83" s="48">
        <v>5</v>
      </c>
      <c r="P83" s="43">
        <f>N83*O83</f>
        <v>5</v>
      </c>
      <c r="Q83" s="63" t="s">
        <v>25</v>
      </c>
    </row>
    <row r="84" spans="1:17" ht="80.099999999999994" customHeight="1" x14ac:dyDescent="0.2">
      <c r="A84" s="51"/>
      <c r="B84" s="53"/>
      <c r="C84" s="71" t="s">
        <v>0</v>
      </c>
      <c r="D84" s="63" t="s">
        <v>166</v>
      </c>
      <c r="E84" s="63" t="s">
        <v>0</v>
      </c>
      <c r="F84" s="12" t="s">
        <v>169</v>
      </c>
      <c r="G84" s="48" t="s">
        <v>32</v>
      </c>
      <c r="H84" s="48" t="s">
        <v>32</v>
      </c>
      <c r="I84" s="62" t="s">
        <v>22</v>
      </c>
      <c r="J84" s="63" t="s">
        <v>168</v>
      </c>
      <c r="K84" s="46" t="s">
        <v>24</v>
      </c>
      <c r="L84" s="13" t="s">
        <v>2987</v>
      </c>
      <c r="M84" s="46" t="s">
        <v>0</v>
      </c>
      <c r="N84" s="48" t="s">
        <v>141</v>
      </c>
      <c r="O84" s="48" t="s">
        <v>32</v>
      </c>
      <c r="P84" s="49"/>
      <c r="Q84" s="63" t="s">
        <v>25</v>
      </c>
    </row>
    <row r="85" spans="1:17" ht="80.099999999999994" customHeight="1" x14ac:dyDescent="0.2">
      <c r="A85" s="50" t="s">
        <v>3502</v>
      </c>
      <c r="B85" s="52" t="s">
        <v>232</v>
      </c>
      <c r="C85" s="71" t="s">
        <v>0</v>
      </c>
      <c r="D85" s="63" t="s">
        <v>151</v>
      </c>
      <c r="E85" s="63" t="s">
        <v>3009</v>
      </c>
      <c r="F85" s="12" t="s">
        <v>173</v>
      </c>
      <c r="G85" s="48" t="s">
        <v>32</v>
      </c>
      <c r="H85" s="48">
        <v>5</v>
      </c>
      <c r="I85" s="62">
        <f>G85*H85</f>
        <v>20</v>
      </c>
      <c r="J85" s="63" t="s">
        <v>1373</v>
      </c>
      <c r="K85" s="46" t="s">
        <v>2884</v>
      </c>
      <c r="L85" s="13" t="s">
        <v>3811</v>
      </c>
      <c r="M85" s="46" t="s">
        <v>0</v>
      </c>
      <c r="N85" s="48" t="str">
        <f t="shared" ref="N85" si="36">"1"</f>
        <v>1</v>
      </c>
      <c r="O85" s="48">
        <v>5</v>
      </c>
      <c r="P85" s="43">
        <f>N85*O85</f>
        <v>5</v>
      </c>
      <c r="Q85" s="63" t="s">
        <v>90</v>
      </c>
    </row>
    <row r="86" spans="1:17" ht="80.099999999999994" customHeight="1" x14ac:dyDescent="0.2">
      <c r="A86" s="51"/>
      <c r="B86" s="53"/>
      <c r="C86" s="71" t="s">
        <v>0</v>
      </c>
      <c r="D86" s="63" t="s">
        <v>151</v>
      </c>
      <c r="E86" s="63" t="s">
        <v>0</v>
      </c>
      <c r="F86" s="12" t="s">
        <v>174</v>
      </c>
      <c r="G86" s="48" t="s">
        <v>32</v>
      </c>
      <c r="H86" s="48" t="s">
        <v>32</v>
      </c>
      <c r="I86" s="62" t="s">
        <v>22</v>
      </c>
      <c r="J86" s="63" t="s">
        <v>120</v>
      </c>
      <c r="K86" s="46" t="s">
        <v>24</v>
      </c>
      <c r="L86" s="13" t="s">
        <v>2987</v>
      </c>
      <c r="M86" s="46" t="s">
        <v>0</v>
      </c>
      <c r="N86" s="48" t="s">
        <v>142</v>
      </c>
      <c r="O86" s="48" t="s">
        <v>32</v>
      </c>
      <c r="P86" s="49"/>
      <c r="Q86" s="63" t="s">
        <v>90</v>
      </c>
    </row>
    <row r="87" spans="1:17" ht="80.099999999999994" customHeight="1" x14ac:dyDescent="0.2">
      <c r="A87" s="50" t="s">
        <v>2073</v>
      </c>
      <c r="B87" s="52" t="s">
        <v>232</v>
      </c>
      <c r="C87" s="71" t="s">
        <v>0</v>
      </c>
      <c r="D87" s="63" t="s">
        <v>72</v>
      </c>
      <c r="E87" s="63" t="s">
        <v>3010</v>
      </c>
      <c r="F87" s="12" t="s">
        <v>178</v>
      </c>
      <c r="G87" s="48" t="s">
        <v>32</v>
      </c>
      <c r="H87" s="48" t="s">
        <v>32</v>
      </c>
      <c r="I87" s="62">
        <f>G87*H87</f>
        <v>16</v>
      </c>
      <c r="J87" s="63" t="s">
        <v>1479</v>
      </c>
      <c r="K87" s="46" t="s">
        <v>2884</v>
      </c>
      <c r="L87" s="13" t="s">
        <v>2967</v>
      </c>
      <c r="M87" s="46" t="s">
        <v>0</v>
      </c>
      <c r="N87" s="48" t="str">
        <f t="shared" ref="N87" si="37">"1"</f>
        <v>1</v>
      </c>
      <c r="O87" s="48" t="s">
        <v>32</v>
      </c>
      <c r="P87" s="43">
        <f>N87*O87</f>
        <v>4</v>
      </c>
      <c r="Q87" s="63" t="s">
        <v>25</v>
      </c>
    </row>
    <row r="88" spans="1:17" ht="80.099999999999994" customHeight="1" x14ac:dyDescent="0.2">
      <c r="A88" s="51"/>
      <c r="B88" s="53"/>
      <c r="C88" s="71" t="s">
        <v>0</v>
      </c>
      <c r="D88" s="63" t="s">
        <v>72</v>
      </c>
      <c r="E88" s="63" t="s">
        <v>0</v>
      </c>
      <c r="F88" s="12" t="s">
        <v>180</v>
      </c>
      <c r="G88" s="48" t="s">
        <v>32</v>
      </c>
      <c r="H88" s="48" t="s">
        <v>32</v>
      </c>
      <c r="I88" s="62" t="s">
        <v>22</v>
      </c>
      <c r="J88" s="63" t="s">
        <v>179</v>
      </c>
      <c r="K88" s="46" t="s">
        <v>24</v>
      </c>
      <c r="L88" s="13" t="s">
        <v>2987</v>
      </c>
      <c r="M88" s="46" t="s">
        <v>0</v>
      </c>
      <c r="N88" s="48" t="s">
        <v>143</v>
      </c>
      <c r="O88" s="48" t="s">
        <v>32</v>
      </c>
      <c r="P88" s="49"/>
      <c r="Q88" s="63" t="s">
        <v>25</v>
      </c>
    </row>
    <row r="89" spans="1:17" ht="80.099999999999994" customHeight="1" x14ac:dyDescent="0.2">
      <c r="A89" s="50" t="s">
        <v>3503</v>
      </c>
      <c r="B89" s="52" t="s">
        <v>232</v>
      </c>
      <c r="C89" s="71" t="s">
        <v>0</v>
      </c>
      <c r="D89" s="63" t="s">
        <v>72</v>
      </c>
      <c r="E89" s="63" t="s">
        <v>3011</v>
      </c>
      <c r="F89" s="12" t="s">
        <v>1480</v>
      </c>
      <c r="G89" s="48">
        <v>3</v>
      </c>
      <c r="H89" s="48">
        <v>5</v>
      </c>
      <c r="I89" s="62">
        <f>G89*H89</f>
        <v>15</v>
      </c>
      <c r="J89" s="63" t="s">
        <v>1481</v>
      </c>
      <c r="K89" s="46" t="s">
        <v>2884</v>
      </c>
      <c r="L89" s="13" t="s">
        <v>3811</v>
      </c>
      <c r="M89" s="46" t="s">
        <v>0</v>
      </c>
      <c r="N89" s="48" t="str">
        <f t="shared" ref="N89" si="38">"1"</f>
        <v>1</v>
      </c>
      <c r="O89" s="48">
        <v>5</v>
      </c>
      <c r="P89" s="43">
        <f>N89*O89</f>
        <v>5</v>
      </c>
      <c r="Q89" s="63" t="s">
        <v>25</v>
      </c>
    </row>
    <row r="90" spans="1:17" ht="80.099999999999994" customHeight="1" x14ac:dyDescent="0.2">
      <c r="A90" s="51"/>
      <c r="B90" s="53"/>
      <c r="C90" s="71" t="s">
        <v>0</v>
      </c>
      <c r="D90" s="63" t="s">
        <v>72</v>
      </c>
      <c r="E90" s="63" t="s">
        <v>0</v>
      </c>
      <c r="F90" s="12" t="s">
        <v>1482</v>
      </c>
      <c r="G90" s="48" t="s">
        <v>32</v>
      </c>
      <c r="H90" s="48" t="s">
        <v>32</v>
      </c>
      <c r="I90" s="62" t="s">
        <v>22</v>
      </c>
      <c r="J90" s="63" t="s">
        <v>182</v>
      </c>
      <c r="K90" s="46" t="s">
        <v>24</v>
      </c>
      <c r="L90" s="13" t="s">
        <v>2988</v>
      </c>
      <c r="M90" s="46" t="s">
        <v>0</v>
      </c>
      <c r="N90" s="48" t="s">
        <v>144</v>
      </c>
      <c r="O90" s="48" t="s">
        <v>32</v>
      </c>
      <c r="P90" s="49"/>
      <c r="Q90" s="63" t="s">
        <v>25</v>
      </c>
    </row>
    <row r="91" spans="1:17" ht="80.099999999999994" customHeight="1" x14ac:dyDescent="0.2">
      <c r="A91" s="50" t="s">
        <v>3504</v>
      </c>
      <c r="B91" s="52" t="s">
        <v>232</v>
      </c>
      <c r="C91" s="71" t="s">
        <v>0</v>
      </c>
      <c r="D91" s="63" t="s">
        <v>129</v>
      </c>
      <c r="E91" s="63" t="s">
        <v>3012</v>
      </c>
      <c r="F91" s="12" t="s">
        <v>183</v>
      </c>
      <c r="G91" s="48" t="s">
        <v>32</v>
      </c>
      <c r="H91" s="48" t="s">
        <v>32</v>
      </c>
      <c r="I91" s="62">
        <f>G91*H91</f>
        <v>16</v>
      </c>
      <c r="J91" s="63" t="s">
        <v>1483</v>
      </c>
      <c r="K91" s="46" t="s">
        <v>2884</v>
      </c>
      <c r="L91" s="13" t="s">
        <v>3811</v>
      </c>
      <c r="M91" s="46" t="s">
        <v>0</v>
      </c>
      <c r="N91" s="48" t="str">
        <f t="shared" ref="N91" si="39">"1"</f>
        <v>1</v>
      </c>
      <c r="O91" s="48" t="s">
        <v>32</v>
      </c>
      <c r="P91" s="43">
        <f>N91*O91</f>
        <v>4</v>
      </c>
      <c r="Q91" s="63" t="s">
        <v>25</v>
      </c>
    </row>
    <row r="92" spans="1:17" ht="80.099999999999994" customHeight="1" x14ac:dyDescent="0.2">
      <c r="A92" s="51"/>
      <c r="B92" s="53"/>
      <c r="C92" s="71" t="s">
        <v>0</v>
      </c>
      <c r="D92" s="63" t="s">
        <v>129</v>
      </c>
      <c r="E92" s="63" t="s">
        <v>0</v>
      </c>
      <c r="F92" s="12" t="s">
        <v>106</v>
      </c>
      <c r="G92" s="48" t="s">
        <v>32</v>
      </c>
      <c r="H92" s="48" t="s">
        <v>32</v>
      </c>
      <c r="I92" s="62" t="s">
        <v>22</v>
      </c>
      <c r="J92" s="63" t="s">
        <v>184</v>
      </c>
      <c r="K92" s="46" t="s">
        <v>24</v>
      </c>
      <c r="L92" s="13" t="s">
        <v>2988</v>
      </c>
      <c r="M92" s="46" t="s">
        <v>0</v>
      </c>
      <c r="N92" s="48" t="s">
        <v>145</v>
      </c>
      <c r="O92" s="48" t="s">
        <v>32</v>
      </c>
      <c r="P92" s="49"/>
      <c r="Q92" s="63" t="s">
        <v>25</v>
      </c>
    </row>
    <row r="93" spans="1:17" ht="80.099999999999994" customHeight="1" x14ac:dyDescent="0.2">
      <c r="A93" s="50" t="s">
        <v>3505</v>
      </c>
      <c r="B93" s="52" t="s">
        <v>233</v>
      </c>
      <c r="C93" s="42" t="s">
        <v>0</v>
      </c>
      <c r="D93" s="45" t="s">
        <v>1319</v>
      </c>
      <c r="E93" s="45" t="s">
        <v>3013</v>
      </c>
      <c r="F93" s="14" t="s">
        <v>190</v>
      </c>
      <c r="G93" s="61">
        <v>4</v>
      </c>
      <c r="H93" s="61">
        <v>5</v>
      </c>
      <c r="I93" s="62">
        <f>G93*H93</f>
        <v>20</v>
      </c>
      <c r="J93" s="45" t="s">
        <v>1484</v>
      </c>
      <c r="K93" s="46" t="s">
        <v>2884</v>
      </c>
      <c r="L93" s="15" t="s">
        <v>3812</v>
      </c>
      <c r="M93" s="47" t="s">
        <v>0</v>
      </c>
      <c r="N93" s="48" t="str">
        <f t="shared" ref="N93" si="40">"1"</f>
        <v>1</v>
      </c>
      <c r="O93" s="61">
        <v>5</v>
      </c>
      <c r="P93" s="43">
        <f>N93*O93</f>
        <v>5</v>
      </c>
      <c r="Q93" s="45" t="s">
        <v>2860</v>
      </c>
    </row>
    <row r="94" spans="1:17" ht="80.099999999999994" customHeight="1" x14ac:dyDescent="0.2">
      <c r="A94" s="51"/>
      <c r="B94" s="53"/>
      <c r="C94" s="42" t="s">
        <v>0</v>
      </c>
      <c r="D94" s="45" t="s">
        <v>189</v>
      </c>
      <c r="E94" s="45" t="s">
        <v>0</v>
      </c>
      <c r="F94" s="14" t="s">
        <v>192</v>
      </c>
      <c r="G94" s="61" t="s">
        <v>30</v>
      </c>
      <c r="H94" s="61" t="s">
        <v>30</v>
      </c>
      <c r="I94" s="62" t="s">
        <v>22</v>
      </c>
      <c r="J94" s="45" t="s">
        <v>191</v>
      </c>
      <c r="K94" s="46" t="s">
        <v>24</v>
      </c>
      <c r="L94" s="15" t="s">
        <v>2987</v>
      </c>
      <c r="M94" s="47" t="s">
        <v>0</v>
      </c>
      <c r="N94" s="48" t="s">
        <v>155</v>
      </c>
      <c r="O94" s="61" t="s">
        <v>30</v>
      </c>
      <c r="P94" s="49"/>
      <c r="Q94" s="45" t="s">
        <v>0</v>
      </c>
    </row>
    <row r="95" spans="1:17" ht="80.099999999999994" customHeight="1" x14ac:dyDescent="0.2">
      <c r="A95" s="50" t="s">
        <v>3506</v>
      </c>
      <c r="B95" s="52" t="s">
        <v>233</v>
      </c>
      <c r="C95" s="42" t="s">
        <v>0</v>
      </c>
      <c r="D95" s="45" t="s">
        <v>1485</v>
      </c>
      <c r="E95" s="45" t="s">
        <v>3014</v>
      </c>
      <c r="F95" s="14" t="s">
        <v>193</v>
      </c>
      <c r="G95" s="61" t="s">
        <v>30</v>
      </c>
      <c r="H95" s="61">
        <v>4</v>
      </c>
      <c r="I95" s="62">
        <v>15</v>
      </c>
      <c r="J95" s="45" t="s">
        <v>1486</v>
      </c>
      <c r="K95" s="46" t="s">
        <v>2884</v>
      </c>
      <c r="L95" s="15" t="s">
        <v>2967</v>
      </c>
      <c r="M95" s="47" t="s">
        <v>0</v>
      </c>
      <c r="N95" s="48" t="str">
        <f t="shared" ref="N95" si="41">"1"</f>
        <v>1</v>
      </c>
      <c r="O95" s="61">
        <v>4</v>
      </c>
      <c r="P95" s="43">
        <f>N95*O95</f>
        <v>4</v>
      </c>
      <c r="Q95" s="45" t="s">
        <v>2861</v>
      </c>
    </row>
    <row r="96" spans="1:17" ht="80.099999999999994" customHeight="1" x14ac:dyDescent="0.2">
      <c r="A96" s="51"/>
      <c r="B96" s="53"/>
      <c r="C96" s="42" t="s">
        <v>0</v>
      </c>
      <c r="D96" s="45" t="s">
        <v>189</v>
      </c>
      <c r="E96" s="45" t="s">
        <v>0</v>
      </c>
      <c r="F96" s="14" t="s">
        <v>195</v>
      </c>
      <c r="G96" s="61" t="s">
        <v>30</v>
      </c>
      <c r="H96" s="61" t="s">
        <v>30</v>
      </c>
      <c r="I96" s="62" t="s">
        <v>22</v>
      </c>
      <c r="J96" s="45" t="s">
        <v>194</v>
      </c>
      <c r="K96" s="46" t="s">
        <v>24</v>
      </c>
      <c r="L96" s="15" t="s">
        <v>2988</v>
      </c>
      <c r="M96" s="47" t="s">
        <v>0</v>
      </c>
      <c r="N96" s="48" t="s">
        <v>156</v>
      </c>
      <c r="O96" s="61" t="s">
        <v>30</v>
      </c>
      <c r="P96" s="49"/>
      <c r="Q96" s="45" t="s">
        <v>0</v>
      </c>
    </row>
    <row r="97" spans="1:17" ht="80.099999999999994" customHeight="1" x14ac:dyDescent="0.2">
      <c r="A97" s="50" t="s">
        <v>3507</v>
      </c>
      <c r="B97" s="52" t="s">
        <v>233</v>
      </c>
      <c r="C97" s="42" t="s">
        <v>0</v>
      </c>
      <c r="D97" s="45" t="s">
        <v>1488</v>
      </c>
      <c r="E97" s="45" t="s">
        <v>3015</v>
      </c>
      <c r="F97" s="14" t="s">
        <v>196</v>
      </c>
      <c r="G97" s="61" t="s">
        <v>30</v>
      </c>
      <c r="H97" s="61">
        <v>5</v>
      </c>
      <c r="I97" s="62">
        <f>G97*H97</f>
        <v>15</v>
      </c>
      <c r="J97" s="45" t="s">
        <v>1374</v>
      </c>
      <c r="K97" s="46" t="s">
        <v>2884</v>
      </c>
      <c r="L97" s="15" t="s">
        <v>2967</v>
      </c>
      <c r="M97" s="47" t="s">
        <v>0</v>
      </c>
      <c r="N97" s="48" t="str">
        <f t="shared" ref="N97" si="42">"1"</f>
        <v>1</v>
      </c>
      <c r="O97" s="61">
        <v>5</v>
      </c>
      <c r="P97" s="43">
        <f>N97*O97</f>
        <v>5</v>
      </c>
      <c r="Q97" s="45" t="s">
        <v>2860</v>
      </c>
    </row>
    <row r="98" spans="1:17" ht="80.099999999999994" customHeight="1" x14ac:dyDescent="0.2">
      <c r="A98" s="51"/>
      <c r="B98" s="53"/>
      <c r="C98" s="42" t="s">
        <v>0</v>
      </c>
      <c r="D98" s="45" t="s">
        <v>189</v>
      </c>
      <c r="E98" s="45" t="s">
        <v>0</v>
      </c>
      <c r="F98" s="14" t="s">
        <v>198</v>
      </c>
      <c r="G98" s="61" t="s">
        <v>30</v>
      </c>
      <c r="H98" s="61" t="s">
        <v>30</v>
      </c>
      <c r="I98" s="62" t="s">
        <v>22</v>
      </c>
      <c r="J98" s="45" t="s">
        <v>197</v>
      </c>
      <c r="K98" s="46" t="s">
        <v>24</v>
      </c>
      <c r="L98" s="15" t="s">
        <v>2988</v>
      </c>
      <c r="M98" s="47" t="s">
        <v>0</v>
      </c>
      <c r="N98" s="48" t="s">
        <v>157</v>
      </c>
      <c r="O98" s="61" t="s">
        <v>30</v>
      </c>
      <c r="P98" s="49"/>
      <c r="Q98" s="45" t="s">
        <v>0</v>
      </c>
    </row>
    <row r="99" spans="1:17" ht="80.099999999999994" customHeight="1" x14ac:dyDescent="0.2">
      <c r="A99" s="50" t="s">
        <v>3508</v>
      </c>
      <c r="B99" s="52" t="s">
        <v>233</v>
      </c>
      <c r="C99" s="42" t="s">
        <v>0</v>
      </c>
      <c r="D99" s="45" t="s">
        <v>189</v>
      </c>
      <c r="E99" s="45" t="s">
        <v>3016</v>
      </c>
      <c r="F99" s="14" t="s">
        <v>199</v>
      </c>
      <c r="G99" s="61" t="s">
        <v>30</v>
      </c>
      <c r="H99" s="61">
        <v>4</v>
      </c>
      <c r="I99" s="62">
        <f>G99*H99</f>
        <v>12</v>
      </c>
      <c r="J99" s="45" t="s">
        <v>1487</v>
      </c>
      <c r="K99" s="46" t="s">
        <v>2884</v>
      </c>
      <c r="L99" s="15" t="s">
        <v>3811</v>
      </c>
      <c r="M99" s="47" t="s">
        <v>0</v>
      </c>
      <c r="N99" s="48" t="str">
        <f t="shared" ref="N99" si="43">"1"</f>
        <v>1</v>
      </c>
      <c r="O99" s="61">
        <v>4</v>
      </c>
      <c r="P99" s="43">
        <f>N99*O99</f>
        <v>4</v>
      </c>
      <c r="Q99" s="45" t="s">
        <v>2861</v>
      </c>
    </row>
    <row r="100" spans="1:17" ht="80.099999999999994" customHeight="1" x14ac:dyDescent="0.2">
      <c r="A100" s="51"/>
      <c r="B100" s="53"/>
      <c r="C100" s="42" t="s">
        <v>0</v>
      </c>
      <c r="D100" s="45" t="s">
        <v>189</v>
      </c>
      <c r="E100" s="45" t="s">
        <v>0</v>
      </c>
      <c r="F100" s="14" t="s">
        <v>201</v>
      </c>
      <c r="G100" s="61" t="s">
        <v>30</v>
      </c>
      <c r="H100" s="61" t="s">
        <v>30</v>
      </c>
      <c r="I100" s="62" t="s">
        <v>22</v>
      </c>
      <c r="J100" s="45" t="s">
        <v>200</v>
      </c>
      <c r="K100" s="46" t="s">
        <v>24</v>
      </c>
      <c r="L100" s="15" t="s">
        <v>2989</v>
      </c>
      <c r="M100" s="47" t="s">
        <v>0</v>
      </c>
      <c r="N100" s="48" t="s">
        <v>158</v>
      </c>
      <c r="O100" s="61" t="s">
        <v>30</v>
      </c>
      <c r="P100" s="49"/>
      <c r="Q100" s="45" t="s">
        <v>0</v>
      </c>
    </row>
    <row r="101" spans="1:17" ht="80.099999999999994" customHeight="1" x14ac:dyDescent="0.2">
      <c r="A101" s="50" t="s">
        <v>3509</v>
      </c>
      <c r="B101" s="52" t="s">
        <v>233</v>
      </c>
      <c r="C101" s="42" t="s">
        <v>0</v>
      </c>
      <c r="D101" s="45" t="s">
        <v>1490</v>
      </c>
      <c r="E101" s="45" t="s">
        <v>3017</v>
      </c>
      <c r="F101" s="14" t="s">
        <v>202</v>
      </c>
      <c r="G101" s="61" t="s">
        <v>30</v>
      </c>
      <c r="H101" s="61" t="s">
        <v>30</v>
      </c>
      <c r="I101" s="62">
        <f>G101*H101</f>
        <v>9</v>
      </c>
      <c r="J101" s="45" t="s">
        <v>1489</v>
      </c>
      <c r="K101" s="46" t="s">
        <v>2884</v>
      </c>
      <c r="L101" s="15" t="s">
        <v>3812</v>
      </c>
      <c r="M101" s="47" t="s">
        <v>0</v>
      </c>
      <c r="N101" s="48" t="str">
        <f t="shared" ref="N101" si="44">"1"</f>
        <v>1</v>
      </c>
      <c r="O101" s="61" t="s">
        <v>30</v>
      </c>
      <c r="P101" s="43">
        <f>N101*O101</f>
        <v>3</v>
      </c>
      <c r="Q101" s="45" t="s">
        <v>2863</v>
      </c>
    </row>
    <row r="102" spans="1:17" ht="80.099999999999994" customHeight="1" x14ac:dyDescent="0.2">
      <c r="A102" s="51"/>
      <c r="B102" s="53"/>
      <c r="C102" s="42" t="s">
        <v>0</v>
      </c>
      <c r="D102" s="45" t="s">
        <v>189</v>
      </c>
      <c r="E102" s="45" t="s">
        <v>0</v>
      </c>
      <c r="F102" s="14" t="s">
        <v>195</v>
      </c>
      <c r="G102" s="61" t="s">
        <v>30</v>
      </c>
      <c r="H102" s="61" t="s">
        <v>30</v>
      </c>
      <c r="I102" s="62" t="s">
        <v>22</v>
      </c>
      <c r="J102" s="45" t="s">
        <v>203</v>
      </c>
      <c r="K102" s="46" t="s">
        <v>24</v>
      </c>
      <c r="L102" s="15" t="s">
        <v>2983</v>
      </c>
      <c r="M102" s="47" t="s">
        <v>0</v>
      </c>
      <c r="N102" s="48" t="s">
        <v>159</v>
      </c>
      <c r="O102" s="61" t="s">
        <v>30</v>
      </c>
      <c r="P102" s="49"/>
      <c r="Q102" s="45" t="s">
        <v>0</v>
      </c>
    </row>
    <row r="103" spans="1:17" ht="80.099999999999994" customHeight="1" x14ac:dyDescent="0.2">
      <c r="A103" s="50" t="s">
        <v>3510</v>
      </c>
      <c r="B103" s="52" t="s">
        <v>233</v>
      </c>
      <c r="C103" s="42" t="s">
        <v>0</v>
      </c>
      <c r="D103" s="45" t="s">
        <v>1491</v>
      </c>
      <c r="E103" s="45" t="s">
        <v>3018</v>
      </c>
      <c r="F103" s="14" t="s">
        <v>204</v>
      </c>
      <c r="G103" s="61" t="s">
        <v>30</v>
      </c>
      <c r="H103" s="61">
        <v>5</v>
      </c>
      <c r="I103" s="62">
        <f>G103*H103</f>
        <v>15</v>
      </c>
      <c r="J103" s="45" t="s">
        <v>1492</v>
      </c>
      <c r="K103" s="46" t="s">
        <v>2884</v>
      </c>
      <c r="L103" s="15" t="s">
        <v>3811</v>
      </c>
      <c r="M103" s="47" t="s">
        <v>0</v>
      </c>
      <c r="N103" s="48" t="str">
        <f t="shared" ref="N103" si="45">"1"</f>
        <v>1</v>
      </c>
      <c r="O103" s="61">
        <v>5</v>
      </c>
      <c r="P103" s="43">
        <f>N103*O103</f>
        <v>5</v>
      </c>
      <c r="Q103" s="45" t="s">
        <v>66</v>
      </c>
    </row>
    <row r="104" spans="1:17" ht="80.099999999999994" customHeight="1" x14ac:dyDescent="0.2">
      <c r="A104" s="51"/>
      <c r="B104" s="53"/>
      <c r="C104" s="42" t="s">
        <v>0</v>
      </c>
      <c r="D104" s="45" t="s">
        <v>189</v>
      </c>
      <c r="E104" s="45" t="s">
        <v>0</v>
      </c>
      <c r="F104" s="14" t="s">
        <v>206</v>
      </c>
      <c r="G104" s="61" t="s">
        <v>30</v>
      </c>
      <c r="H104" s="61" t="s">
        <v>30</v>
      </c>
      <c r="I104" s="62" t="s">
        <v>22</v>
      </c>
      <c r="J104" s="45" t="s">
        <v>205</v>
      </c>
      <c r="K104" s="46" t="s">
        <v>24</v>
      </c>
      <c r="L104" s="15" t="s">
        <v>2988</v>
      </c>
      <c r="M104" s="47" t="s">
        <v>0</v>
      </c>
      <c r="N104" s="48" t="s">
        <v>161</v>
      </c>
      <c r="O104" s="61" t="s">
        <v>30</v>
      </c>
      <c r="P104" s="49"/>
      <c r="Q104" s="45" t="s">
        <v>0</v>
      </c>
    </row>
    <row r="105" spans="1:17" ht="80.099999999999994" customHeight="1" x14ac:dyDescent="0.2">
      <c r="A105" s="50" t="s">
        <v>2074</v>
      </c>
      <c r="B105" s="52" t="s">
        <v>233</v>
      </c>
      <c r="C105" s="42" t="s">
        <v>0</v>
      </c>
      <c r="D105" s="45" t="s">
        <v>514</v>
      </c>
      <c r="E105" s="45" t="s">
        <v>3019</v>
      </c>
      <c r="F105" s="14" t="s">
        <v>210</v>
      </c>
      <c r="G105" s="61" t="s">
        <v>30</v>
      </c>
      <c r="H105" s="61">
        <v>4</v>
      </c>
      <c r="I105" s="62">
        <f>G105*H105</f>
        <v>12</v>
      </c>
      <c r="J105" s="45" t="s">
        <v>1375</v>
      </c>
      <c r="K105" s="46" t="s">
        <v>2884</v>
      </c>
      <c r="L105" s="15" t="s">
        <v>3811</v>
      </c>
      <c r="M105" s="47" t="s">
        <v>0</v>
      </c>
      <c r="N105" s="48" t="str">
        <f t="shared" ref="N105" si="46">"1"</f>
        <v>1</v>
      </c>
      <c r="O105" s="61">
        <v>4</v>
      </c>
      <c r="P105" s="43">
        <f>N105*O105</f>
        <v>4</v>
      </c>
      <c r="Q105" s="45" t="s">
        <v>66</v>
      </c>
    </row>
    <row r="106" spans="1:17" ht="80.099999999999994" customHeight="1" x14ac:dyDescent="0.2">
      <c r="A106" s="51"/>
      <c r="B106" s="53"/>
      <c r="C106" s="42" t="s">
        <v>0</v>
      </c>
      <c r="D106" s="45" t="s">
        <v>189</v>
      </c>
      <c r="E106" s="45" t="s">
        <v>0</v>
      </c>
      <c r="F106" s="14" t="s">
        <v>212</v>
      </c>
      <c r="G106" s="61" t="s">
        <v>30</v>
      </c>
      <c r="H106" s="61" t="s">
        <v>30</v>
      </c>
      <c r="I106" s="62" t="s">
        <v>22</v>
      </c>
      <c r="J106" s="45" t="s">
        <v>211</v>
      </c>
      <c r="K106" s="46" t="s">
        <v>24</v>
      </c>
      <c r="L106" s="15" t="s">
        <v>2989</v>
      </c>
      <c r="M106" s="47" t="s">
        <v>0</v>
      </c>
      <c r="N106" s="48" t="s">
        <v>162</v>
      </c>
      <c r="O106" s="61" t="s">
        <v>30</v>
      </c>
      <c r="P106" s="49"/>
      <c r="Q106" s="45" t="s">
        <v>0</v>
      </c>
    </row>
    <row r="107" spans="1:17" ht="80.099999999999994" customHeight="1" x14ac:dyDescent="0.2">
      <c r="A107" s="50" t="s">
        <v>3511</v>
      </c>
      <c r="B107" s="52" t="s">
        <v>233</v>
      </c>
      <c r="C107" s="42" t="s">
        <v>0</v>
      </c>
      <c r="D107" s="45" t="s">
        <v>592</v>
      </c>
      <c r="E107" s="45" t="s">
        <v>3020</v>
      </c>
      <c r="F107" s="14" t="s">
        <v>214</v>
      </c>
      <c r="G107" s="61">
        <v>4</v>
      </c>
      <c r="H107" s="61">
        <v>4</v>
      </c>
      <c r="I107" s="62">
        <f>G107*H107</f>
        <v>16</v>
      </c>
      <c r="J107" s="45" t="s">
        <v>1501</v>
      </c>
      <c r="K107" s="46" t="s">
        <v>2884</v>
      </c>
      <c r="L107" s="15" t="s">
        <v>3811</v>
      </c>
      <c r="M107" s="47" t="s">
        <v>0</v>
      </c>
      <c r="N107" s="48" t="str">
        <f t="shared" ref="N107" si="47">"1"</f>
        <v>1</v>
      </c>
      <c r="O107" s="61">
        <v>4</v>
      </c>
      <c r="P107" s="43">
        <f>N107*O107</f>
        <v>4</v>
      </c>
      <c r="Q107" s="45" t="s">
        <v>1424</v>
      </c>
    </row>
    <row r="108" spans="1:17" ht="80.099999999999994" customHeight="1" x14ac:dyDescent="0.2">
      <c r="A108" s="51"/>
      <c r="B108" s="53"/>
      <c r="C108" s="42" t="s">
        <v>0</v>
      </c>
      <c r="D108" s="45" t="s">
        <v>189</v>
      </c>
      <c r="E108" s="45" t="s">
        <v>0</v>
      </c>
      <c r="F108" s="14" t="s">
        <v>216</v>
      </c>
      <c r="G108" s="61" t="s">
        <v>30</v>
      </c>
      <c r="H108" s="61" t="s">
        <v>30</v>
      </c>
      <c r="I108" s="62" t="s">
        <v>22</v>
      </c>
      <c r="J108" s="45" t="s">
        <v>215</v>
      </c>
      <c r="K108" s="46" t="s">
        <v>24</v>
      </c>
      <c r="L108" s="15" t="s">
        <v>2988</v>
      </c>
      <c r="M108" s="47" t="s">
        <v>0</v>
      </c>
      <c r="N108" s="48" t="s">
        <v>163</v>
      </c>
      <c r="O108" s="61" t="s">
        <v>30</v>
      </c>
      <c r="P108" s="49"/>
      <c r="Q108" s="45" t="s">
        <v>0</v>
      </c>
    </row>
    <row r="109" spans="1:17" ht="80.099999999999994" customHeight="1" x14ac:dyDescent="0.2">
      <c r="A109" s="50" t="s">
        <v>3512</v>
      </c>
      <c r="B109" s="52" t="s">
        <v>233</v>
      </c>
      <c r="C109" s="42" t="s">
        <v>0</v>
      </c>
      <c r="D109" s="45" t="s">
        <v>2786</v>
      </c>
      <c r="E109" s="45" t="s">
        <v>3021</v>
      </c>
      <c r="F109" s="14" t="s">
        <v>217</v>
      </c>
      <c r="G109" s="61">
        <v>3</v>
      </c>
      <c r="H109" s="61">
        <v>4</v>
      </c>
      <c r="I109" s="62">
        <f>G109*H109</f>
        <v>12</v>
      </c>
      <c r="J109" s="45" t="s">
        <v>1376</v>
      </c>
      <c r="K109" s="46" t="s">
        <v>2884</v>
      </c>
      <c r="L109" s="15" t="s">
        <v>2967</v>
      </c>
      <c r="M109" s="47" t="s">
        <v>0</v>
      </c>
      <c r="N109" s="48" t="str">
        <f t="shared" ref="N109" si="48">"1"</f>
        <v>1</v>
      </c>
      <c r="O109" s="61">
        <v>4</v>
      </c>
      <c r="P109" s="43">
        <f>N109*O109</f>
        <v>4</v>
      </c>
      <c r="Q109" s="45" t="s">
        <v>66</v>
      </c>
    </row>
    <row r="110" spans="1:17" ht="80.099999999999994" customHeight="1" x14ac:dyDescent="0.2">
      <c r="A110" s="51"/>
      <c r="B110" s="53"/>
      <c r="C110" s="42" t="s">
        <v>0</v>
      </c>
      <c r="D110" s="45" t="s">
        <v>189</v>
      </c>
      <c r="E110" s="45" t="s">
        <v>0</v>
      </c>
      <c r="F110" s="14" t="s">
        <v>1493</v>
      </c>
      <c r="G110" s="61" t="s">
        <v>30</v>
      </c>
      <c r="H110" s="61" t="s">
        <v>30</v>
      </c>
      <c r="I110" s="62" t="s">
        <v>22</v>
      </c>
      <c r="J110" s="45" t="s">
        <v>218</v>
      </c>
      <c r="K110" s="46" t="s">
        <v>24</v>
      </c>
      <c r="L110" s="15" t="s">
        <v>2989</v>
      </c>
      <c r="M110" s="47" t="s">
        <v>0</v>
      </c>
      <c r="N110" s="48" t="s">
        <v>164</v>
      </c>
      <c r="O110" s="61" t="s">
        <v>30</v>
      </c>
      <c r="P110" s="49"/>
      <c r="Q110" s="45" t="s">
        <v>0</v>
      </c>
    </row>
    <row r="111" spans="1:17" ht="80.099999999999994" customHeight="1" x14ac:dyDescent="0.2">
      <c r="A111" s="50" t="s">
        <v>3513</v>
      </c>
      <c r="B111" s="52" t="s">
        <v>233</v>
      </c>
      <c r="C111" s="42" t="s">
        <v>0</v>
      </c>
      <c r="D111" s="45" t="s">
        <v>514</v>
      </c>
      <c r="E111" s="45" t="s">
        <v>3022</v>
      </c>
      <c r="F111" s="14" t="s">
        <v>1494</v>
      </c>
      <c r="G111" s="61">
        <v>2</v>
      </c>
      <c r="H111" s="61">
        <v>4</v>
      </c>
      <c r="I111" s="62">
        <f>G111*H111</f>
        <v>8</v>
      </c>
      <c r="J111" s="45" t="s">
        <v>1377</v>
      </c>
      <c r="K111" s="46" t="s">
        <v>2884</v>
      </c>
      <c r="L111" s="15" t="s">
        <v>3811</v>
      </c>
      <c r="M111" s="47" t="s">
        <v>0</v>
      </c>
      <c r="N111" s="48" t="str">
        <f t="shared" ref="N111" si="49">"1"</f>
        <v>1</v>
      </c>
      <c r="O111" s="61">
        <v>4</v>
      </c>
      <c r="P111" s="43">
        <f>N111*O111</f>
        <v>4</v>
      </c>
      <c r="Q111" s="45" t="s">
        <v>66</v>
      </c>
    </row>
    <row r="112" spans="1:17" ht="80.099999999999994" customHeight="1" x14ac:dyDescent="0.2">
      <c r="A112" s="51"/>
      <c r="B112" s="53"/>
      <c r="C112" s="42" t="s">
        <v>0</v>
      </c>
      <c r="D112" s="45" t="s">
        <v>189</v>
      </c>
      <c r="E112" s="45" t="s">
        <v>0</v>
      </c>
      <c r="F112" s="14" t="s">
        <v>220</v>
      </c>
      <c r="G112" s="61" t="s">
        <v>30</v>
      </c>
      <c r="H112" s="61" t="s">
        <v>30</v>
      </c>
      <c r="I112" s="62" t="s">
        <v>22</v>
      </c>
      <c r="J112" s="45" t="s">
        <v>219</v>
      </c>
      <c r="K112" s="46" t="s">
        <v>24</v>
      </c>
      <c r="L112" s="15" t="s">
        <v>2983</v>
      </c>
      <c r="M112" s="47" t="s">
        <v>0</v>
      </c>
      <c r="N112" s="48" t="s">
        <v>165</v>
      </c>
      <c r="O112" s="61" t="s">
        <v>30</v>
      </c>
      <c r="P112" s="49"/>
      <c r="Q112" s="45" t="s">
        <v>0</v>
      </c>
    </row>
    <row r="113" spans="1:17" ht="80.099999999999994" customHeight="1" x14ac:dyDescent="0.2">
      <c r="A113" s="50" t="s">
        <v>3514</v>
      </c>
      <c r="B113" s="52" t="s">
        <v>233</v>
      </c>
      <c r="C113" s="42" t="s">
        <v>0</v>
      </c>
      <c r="D113" s="45" t="s">
        <v>1485</v>
      </c>
      <c r="E113" s="45" t="s">
        <v>3047</v>
      </c>
      <c r="F113" s="14" t="s">
        <v>1496</v>
      </c>
      <c r="G113" s="61" t="s">
        <v>30</v>
      </c>
      <c r="H113" s="61" t="s">
        <v>30</v>
      </c>
      <c r="I113" s="62">
        <f>G113*H113</f>
        <v>9</v>
      </c>
      <c r="J113" s="45" t="s">
        <v>1495</v>
      </c>
      <c r="K113" s="46" t="s">
        <v>2884</v>
      </c>
      <c r="L113" s="15" t="s">
        <v>3811</v>
      </c>
      <c r="M113" s="47" t="s">
        <v>0</v>
      </c>
      <c r="N113" s="48" t="str">
        <f t="shared" ref="N113" si="50">"1"</f>
        <v>1</v>
      </c>
      <c r="O113" s="61" t="s">
        <v>30</v>
      </c>
      <c r="P113" s="43">
        <f>N113*O113</f>
        <v>3</v>
      </c>
      <c r="Q113" s="45" t="s">
        <v>66</v>
      </c>
    </row>
    <row r="114" spans="1:17" ht="80.099999999999994" customHeight="1" x14ac:dyDescent="0.2">
      <c r="A114" s="51"/>
      <c r="B114" s="53"/>
      <c r="C114" s="42" t="s">
        <v>0</v>
      </c>
      <c r="D114" s="45" t="s">
        <v>189</v>
      </c>
      <c r="E114" s="45" t="s">
        <v>0</v>
      </c>
      <c r="F114" s="14" t="s">
        <v>220</v>
      </c>
      <c r="G114" s="61" t="s">
        <v>30</v>
      </c>
      <c r="H114" s="61" t="s">
        <v>30</v>
      </c>
      <c r="I114" s="62" t="s">
        <v>22</v>
      </c>
      <c r="J114" s="45" t="s">
        <v>221</v>
      </c>
      <c r="K114" s="46" t="s">
        <v>24</v>
      </c>
      <c r="L114" s="15" t="s">
        <v>2983</v>
      </c>
      <c r="M114" s="47" t="s">
        <v>0</v>
      </c>
      <c r="N114" s="48" t="s">
        <v>170</v>
      </c>
      <c r="O114" s="61" t="s">
        <v>30</v>
      </c>
      <c r="P114" s="49"/>
      <c r="Q114" s="45" t="s">
        <v>0</v>
      </c>
    </row>
    <row r="115" spans="1:17" ht="80.099999999999994" customHeight="1" x14ac:dyDescent="0.2">
      <c r="A115" s="50" t="s">
        <v>3515</v>
      </c>
      <c r="B115" s="52" t="s">
        <v>233</v>
      </c>
      <c r="C115" s="42" t="s">
        <v>0</v>
      </c>
      <c r="D115" s="45" t="s">
        <v>1497</v>
      </c>
      <c r="E115" s="45" t="s">
        <v>3023</v>
      </c>
      <c r="F115" s="14" t="s">
        <v>222</v>
      </c>
      <c r="G115" s="61" t="s">
        <v>30</v>
      </c>
      <c r="H115" s="61" t="s">
        <v>30</v>
      </c>
      <c r="I115" s="62">
        <f>G115*H115</f>
        <v>9</v>
      </c>
      <c r="J115" s="45" t="s">
        <v>1378</v>
      </c>
      <c r="K115" s="46" t="s">
        <v>2884</v>
      </c>
      <c r="L115" s="15" t="s">
        <v>3811</v>
      </c>
      <c r="M115" s="47" t="s">
        <v>0</v>
      </c>
      <c r="N115" s="48" t="str">
        <f t="shared" ref="N115" si="51">"1"</f>
        <v>1</v>
      </c>
      <c r="O115" s="61" t="s">
        <v>30</v>
      </c>
      <c r="P115" s="43">
        <f>N115*O115</f>
        <v>3</v>
      </c>
      <c r="Q115" s="45" t="s">
        <v>2865</v>
      </c>
    </row>
    <row r="116" spans="1:17" ht="80.099999999999994" customHeight="1" x14ac:dyDescent="0.2">
      <c r="A116" s="51"/>
      <c r="B116" s="53"/>
      <c r="C116" s="42" t="s">
        <v>0</v>
      </c>
      <c r="D116" s="45" t="s">
        <v>189</v>
      </c>
      <c r="E116" s="45" t="s">
        <v>0</v>
      </c>
      <c r="F116" s="14" t="s">
        <v>220</v>
      </c>
      <c r="G116" s="61" t="s">
        <v>30</v>
      </c>
      <c r="H116" s="61" t="s">
        <v>30</v>
      </c>
      <c r="I116" s="62" t="s">
        <v>22</v>
      </c>
      <c r="J116" s="45" t="s">
        <v>223</v>
      </c>
      <c r="K116" s="46" t="s">
        <v>24</v>
      </c>
      <c r="L116" s="15" t="s">
        <v>2983</v>
      </c>
      <c r="M116" s="47" t="s">
        <v>0</v>
      </c>
      <c r="N116" s="48" t="s">
        <v>171</v>
      </c>
      <c r="O116" s="61" t="s">
        <v>30</v>
      </c>
      <c r="P116" s="49"/>
      <c r="Q116" s="45" t="s">
        <v>0</v>
      </c>
    </row>
    <row r="117" spans="1:17" ht="80.099999999999994" customHeight="1" x14ac:dyDescent="0.2">
      <c r="A117" s="50" t="s">
        <v>3516</v>
      </c>
      <c r="B117" s="52" t="s">
        <v>233</v>
      </c>
      <c r="C117" s="42" t="s">
        <v>0</v>
      </c>
      <c r="D117" s="45" t="s">
        <v>1498</v>
      </c>
      <c r="E117" s="45" t="s">
        <v>3024</v>
      </c>
      <c r="F117" s="14" t="s">
        <v>224</v>
      </c>
      <c r="G117" s="61" t="s">
        <v>30</v>
      </c>
      <c r="H117" s="61" t="s">
        <v>30</v>
      </c>
      <c r="I117" s="62">
        <f>G117*H117</f>
        <v>9</v>
      </c>
      <c r="J117" s="45" t="s">
        <v>1379</v>
      </c>
      <c r="K117" s="46" t="s">
        <v>2884</v>
      </c>
      <c r="L117" s="15" t="s">
        <v>3811</v>
      </c>
      <c r="M117" s="47" t="s">
        <v>0</v>
      </c>
      <c r="N117" s="48" t="str">
        <f t="shared" ref="N117" si="52">"1"</f>
        <v>1</v>
      </c>
      <c r="O117" s="61" t="s">
        <v>30</v>
      </c>
      <c r="P117" s="43">
        <f>N117*O117</f>
        <v>3</v>
      </c>
      <c r="Q117" s="45" t="s">
        <v>66</v>
      </c>
    </row>
    <row r="118" spans="1:17" ht="80.099999999999994" customHeight="1" x14ac:dyDescent="0.2">
      <c r="A118" s="51"/>
      <c r="B118" s="53"/>
      <c r="C118" s="42" t="s">
        <v>0</v>
      </c>
      <c r="D118" s="45" t="s">
        <v>189</v>
      </c>
      <c r="E118" s="45" t="s">
        <v>0</v>
      </c>
      <c r="F118" s="14" t="s">
        <v>226</v>
      </c>
      <c r="G118" s="61" t="s">
        <v>30</v>
      </c>
      <c r="H118" s="61" t="s">
        <v>30</v>
      </c>
      <c r="I118" s="62" t="s">
        <v>22</v>
      </c>
      <c r="J118" s="45" t="s">
        <v>225</v>
      </c>
      <c r="K118" s="46" t="s">
        <v>24</v>
      </c>
      <c r="L118" s="15" t="s">
        <v>2983</v>
      </c>
      <c r="M118" s="47" t="s">
        <v>0</v>
      </c>
      <c r="N118" s="48" t="s">
        <v>172</v>
      </c>
      <c r="O118" s="61" t="s">
        <v>30</v>
      </c>
      <c r="P118" s="49"/>
      <c r="Q118" s="45" t="s">
        <v>0</v>
      </c>
    </row>
    <row r="119" spans="1:17" ht="80.099999999999994" customHeight="1" x14ac:dyDescent="0.2">
      <c r="A119" s="50" t="s">
        <v>3517</v>
      </c>
      <c r="B119" s="52" t="s">
        <v>233</v>
      </c>
      <c r="C119" s="42" t="s">
        <v>0</v>
      </c>
      <c r="D119" s="45" t="s">
        <v>2787</v>
      </c>
      <c r="E119" s="45" t="s">
        <v>3025</v>
      </c>
      <c r="F119" s="14" t="s">
        <v>227</v>
      </c>
      <c r="G119" s="61" t="s">
        <v>30</v>
      </c>
      <c r="H119" s="61">
        <v>4</v>
      </c>
      <c r="I119" s="62">
        <f>G119*H119</f>
        <v>12</v>
      </c>
      <c r="J119" s="45" t="s">
        <v>1380</v>
      </c>
      <c r="K119" s="46" t="s">
        <v>2884</v>
      </c>
      <c r="L119" s="15" t="s">
        <v>3811</v>
      </c>
      <c r="M119" s="47" t="s">
        <v>0</v>
      </c>
      <c r="N119" s="48" t="str">
        <f t="shared" ref="N119" si="53">"1"</f>
        <v>1</v>
      </c>
      <c r="O119" s="61">
        <v>4</v>
      </c>
      <c r="P119" s="43">
        <f>N119*O119</f>
        <v>4</v>
      </c>
      <c r="Q119" s="45" t="s">
        <v>2864</v>
      </c>
    </row>
    <row r="120" spans="1:17" ht="80.099999999999994" customHeight="1" x14ac:dyDescent="0.2">
      <c r="A120" s="51"/>
      <c r="B120" s="53"/>
      <c r="C120" s="42" t="s">
        <v>0</v>
      </c>
      <c r="D120" s="45" t="s">
        <v>189</v>
      </c>
      <c r="E120" s="45" t="s">
        <v>0</v>
      </c>
      <c r="F120" s="14" t="s">
        <v>1499</v>
      </c>
      <c r="G120" s="61" t="s">
        <v>30</v>
      </c>
      <c r="H120" s="61" t="s">
        <v>30</v>
      </c>
      <c r="I120" s="62" t="s">
        <v>22</v>
      </c>
      <c r="J120" s="45" t="s">
        <v>228</v>
      </c>
      <c r="K120" s="46" t="s">
        <v>24</v>
      </c>
      <c r="L120" s="15" t="s">
        <v>2989</v>
      </c>
      <c r="M120" s="47" t="s">
        <v>0</v>
      </c>
      <c r="N120" s="48" t="s">
        <v>175</v>
      </c>
      <c r="O120" s="61" t="s">
        <v>30</v>
      </c>
      <c r="P120" s="49"/>
      <c r="Q120" s="45" t="s">
        <v>0</v>
      </c>
    </row>
    <row r="121" spans="1:17" ht="80.099999999999994" customHeight="1" x14ac:dyDescent="0.2">
      <c r="A121" s="50" t="s">
        <v>3518</v>
      </c>
      <c r="B121" s="52" t="s">
        <v>233</v>
      </c>
      <c r="C121" s="42" t="s">
        <v>0</v>
      </c>
      <c r="D121" s="45" t="s">
        <v>1500</v>
      </c>
      <c r="E121" s="45" t="s">
        <v>3026</v>
      </c>
      <c r="F121" s="14" t="s">
        <v>229</v>
      </c>
      <c r="G121" s="61" t="s">
        <v>30</v>
      </c>
      <c r="H121" s="61" t="s">
        <v>30</v>
      </c>
      <c r="I121" s="62">
        <f>G121*H121</f>
        <v>9</v>
      </c>
      <c r="J121" s="45" t="s">
        <v>1381</v>
      </c>
      <c r="K121" s="46" t="s">
        <v>2884</v>
      </c>
      <c r="L121" s="15" t="s">
        <v>3811</v>
      </c>
      <c r="M121" s="47" t="s">
        <v>0</v>
      </c>
      <c r="N121" s="48" t="str">
        <f t="shared" ref="N121" si="54">"1"</f>
        <v>1</v>
      </c>
      <c r="O121" s="61" t="s">
        <v>30</v>
      </c>
      <c r="P121" s="43">
        <f>N121*O121</f>
        <v>3</v>
      </c>
      <c r="Q121" s="45" t="s">
        <v>2873</v>
      </c>
    </row>
    <row r="122" spans="1:17" ht="80.099999999999994" customHeight="1" x14ac:dyDescent="0.2">
      <c r="A122" s="51"/>
      <c r="B122" s="53"/>
      <c r="C122" s="42" t="s">
        <v>0</v>
      </c>
      <c r="D122" s="45" t="s">
        <v>189</v>
      </c>
      <c r="E122" s="45" t="s">
        <v>0</v>
      </c>
      <c r="F122" s="14" t="s">
        <v>231</v>
      </c>
      <c r="G122" s="61" t="s">
        <v>30</v>
      </c>
      <c r="H122" s="61" t="s">
        <v>30</v>
      </c>
      <c r="I122" s="62" t="s">
        <v>22</v>
      </c>
      <c r="J122" s="45" t="s">
        <v>230</v>
      </c>
      <c r="K122" s="46" t="s">
        <v>24</v>
      </c>
      <c r="L122" s="15" t="s">
        <v>2983</v>
      </c>
      <c r="M122" s="47" t="s">
        <v>0</v>
      </c>
      <c r="N122" s="48" t="s">
        <v>176</v>
      </c>
      <c r="O122" s="61" t="s">
        <v>30</v>
      </c>
      <c r="P122" s="49"/>
      <c r="Q122" s="45" t="s">
        <v>0</v>
      </c>
    </row>
    <row r="123" spans="1:17" ht="80.099999999999994" customHeight="1" x14ac:dyDescent="0.2">
      <c r="A123" s="50" t="s">
        <v>3519</v>
      </c>
      <c r="B123" s="52" t="s">
        <v>243</v>
      </c>
      <c r="C123" s="42" t="s">
        <v>0</v>
      </c>
      <c r="D123" s="45" t="s">
        <v>235</v>
      </c>
      <c r="E123" s="45" t="s">
        <v>3027</v>
      </c>
      <c r="F123" s="14" t="s">
        <v>236</v>
      </c>
      <c r="G123" s="61">
        <v>3</v>
      </c>
      <c r="H123" s="61">
        <v>4</v>
      </c>
      <c r="I123" s="62">
        <v>20</v>
      </c>
      <c r="J123" s="45" t="s">
        <v>1503</v>
      </c>
      <c r="K123" s="46" t="s">
        <v>2884</v>
      </c>
      <c r="L123" s="15" t="s">
        <v>3809</v>
      </c>
      <c r="M123" s="47" t="s">
        <v>0</v>
      </c>
      <c r="N123" s="48" t="str">
        <f t="shared" ref="N123" si="55">"1"</f>
        <v>1</v>
      </c>
      <c r="O123" s="61">
        <v>4</v>
      </c>
      <c r="P123" s="43">
        <f>N123*O123</f>
        <v>4</v>
      </c>
      <c r="Q123" s="45" t="s">
        <v>238</v>
      </c>
    </row>
    <row r="124" spans="1:17" ht="80.099999999999994" customHeight="1" x14ac:dyDescent="0.2">
      <c r="A124" s="51"/>
      <c r="B124" s="53"/>
      <c r="C124" s="42" t="s">
        <v>0</v>
      </c>
      <c r="D124" s="45" t="s">
        <v>235</v>
      </c>
      <c r="E124" s="45" t="s">
        <v>0</v>
      </c>
      <c r="F124" s="14" t="s">
        <v>1502</v>
      </c>
      <c r="G124" s="61" t="s">
        <v>21</v>
      </c>
      <c r="H124" s="61" t="s">
        <v>21</v>
      </c>
      <c r="I124" s="62" t="s">
        <v>22</v>
      </c>
      <c r="J124" s="45" t="s">
        <v>237</v>
      </c>
      <c r="K124" s="46" t="s">
        <v>24</v>
      </c>
      <c r="L124" s="15" t="s">
        <v>2987</v>
      </c>
      <c r="M124" s="47" t="s">
        <v>0</v>
      </c>
      <c r="N124" s="48" t="s">
        <v>177</v>
      </c>
      <c r="O124" s="61" t="s">
        <v>21</v>
      </c>
      <c r="P124" s="49"/>
      <c r="Q124" s="45" t="s">
        <v>238</v>
      </c>
    </row>
    <row r="125" spans="1:17" ht="80.099999999999994" customHeight="1" x14ac:dyDescent="0.2">
      <c r="A125" s="50" t="s">
        <v>3520</v>
      </c>
      <c r="B125" s="52" t="s">
        <v>243</v>
      </c>
      <c r="C125" s="42" t="s">
        <v>0</v>
      </c>
      <c r="D125" s="45" t="s">
        <v>235</v>
      </c>
      <c r="E125" s="45" t="s">
        <v>3029</v>
      </c>
      <c r="F125" s="14" t="s">
        <v>239</v>
      </c>
      <c r="G125" s="61">
        <v>2</v>
      </c>
      <c r="H125" s="61">
        <v>4</v>
      </c>
      <c r="I125" s="62">
        <f>G125*H125</f>
        <v>8</v>
      </c>
      <c r="J125" s="45" t="s">
        <v>1382</v>
      </c>
      <c r="K125" s="46" t="s">
        <v>2884</v>
      </c>
      <c r="L125" s="15" t="s">
        <v>3810</v>
      </c>
      <c r="M125" s="47" t="s">
        <v>0</v>
      </c>
      <c r="N125" s="48" t="str">
        <f t="shared" ref="N125" si="56">"1"</f>
        <v>1</v>
      </c>
      <c r="O125" s="61">
        <v>4</v>
      </c>
      <c r="P125" s="43">
        <f>N125*O125</f>
        <v>4</v>
      </c>
      <c r="Q125" s="45" t="s">
        <v>241</v>
      </c>
    </row>
    <row r="126" spans="1:17" ht="80.099999999999994" customHeight="1" x14ac:dyDescent="0.2">
      <c r="A126" s="51"/>
      <c r="B126" s="53"/>
      <c r="C126" s="42" t="s">
        <v>0</v>
      </c>
      <c r="D126" s="45" t="s">
        <v>235</v>
      </c>
      <c r="E126" s="45" t="s">
        <v>0</v>
      </c>
      <c r="F126" s="14" t="s">
        <v>242</v>
      </c>
      <c r="G126" s="61" t="s">
        <v>32</v>
      </c>
      <c r="H126" s="61" t="s">
        <v>21</v>
      </c>
      <c r="I126" s="62" t="s">
        <v>22</v>
      </c>
      <c r="J126" s="45" t="s">
        <v>240</v>
      </c>
      <c r="K126" s="46" t="s">
        <v>24</v>
      </c>
      <c r="L126" s="15" t="s">
        <v>2983</v>
      </c>
      <c r="M126" s="47" t="s">
        <v>0</v>
      </c>
      <c r="N126" s="48" t="s">
        <v>181</v>
      </c>
      <c r="O126" s="61" t="s">
        <v>21</v>
      </c>
      <c r="P126" s="49"/>
      <c r="Q126" s="45" t="s">
        <v>241</v>
      </c>
    </row>
    <row r="127" spans="1:17" ht="80.099999999999994" customHeight="1" x14ac:dyDescent="0.2">
      <c r="A127" s="50" t="s">
        <v>3521</v>
      </c>
      <c r="B127" s="52" t="s">
        <v>247</v>
      </c>
      <c r="C127" s="42" t="s">
        <v>0</v>
      </c>
      <c r="D127" s="45" t="s">
        <v>245</v>
      </c>
      <c r="E127" s="45" t="s">
        <v>3030</v>
      </c>
      <c r="F127" s="14" t="s">
        <v>1504</v>
      </c>
      <c r="G127" s="61">
        <v>3</v>
      </c>
      <c r="H127" s="61">
        <v>4</v>
      </c>
      <c r="I127" s="62">
        <f>G127*H127</f>
        <v>12</v>
      </c>
      <c r="J127" s="45" t="s">
        <v>246</v>
      </c>
      <c r="K127" s="46" t="s">
        <v>2884</v>
      </c>
      <c r="L127" s="15" t="s">
        <v>3809</v>
      </c>
      <c r="M127" s="47" t="s">
        <v>0</v>
      </c>
      <c r="N127" s="48" t="str">
        <f t="shared" ref="N127" si="57">"1"</f>
        <v>1</v>
      </c>
      <c r="O127" s="61">
        <v>4</v>
      </c>
      <c r="P127" s="43">
        <f>N127*O127</f>
        <v>4</v>
      </c>
      <c r="Q127" s="45" t="s">
        <v>66</v>
      </c>
    </row>
    <row r="128" spans="1:17" ht="80.099999999999994" customHeight="1" x14ac:dyDescent="0.2">
      <c r="A128" s="51"/>
      <c r="B128" s="53"/>
      <c r="C128" s="42" t="s">
        <v>0</v>
      </c>
      <c r="D128" s="45" t="s">
        <v>245</v>
      </c>
      <c r="E128" s="45" t="s">
        <v>0</v>
      </c>
      <c r="F128" s="14" t="s">
        <v>276</v>
      </c>
      <c r="G128" s="61" t="s">
        <v>21</v>
      </c>
      <c r="H128" s="61" t="s">
        <v>21</v>
      </c>
      <c r="I128" s="62" t="s">
        <v>22</v>
      </c>
      <c r="J128" s="45" t="s">
        <v>246</v>
      </c>
      <c r="K128" s="46" t="s">
        <v>24</v>
      </c>
      <c r="L128" s="15" t="s">
        <v>2989</v>
      </c>
      <c r="M128" s="47" t="s">
        <v>0</v>
      </c>
      <c r="N128" s="48" t="s">
        <v>185</v>
      </c>
      <c r="O128" s="61" t="s">
        <v>21</v>
      </c>
      <c r="P128" s="49"/>
      <c r="Q128" s="45" t="s">
        <v>66</v>
      </c>
    </row>
    <row r="129" spans="1:17" ht="80.099999999999994" customHeight="1" x14ac:dyDescent="0.2">
      <c r="A129" s="78" t="s">
        <v>3522</v>
      </c>
      <c r="B129" s="52" t="s">
        <v>247</v>
      </c>
      <c r="C129" s="42" t="s">
        <v>0</v>
      </c>
      <c r="D129" s="45" t="s">
        <v>245</v>
      </c>
      <c r="E129" s="45" t="s">
        <v>3031</v>
      </c>
      <c r="F129" s="14" t="s">
        <v>1506</v>
      </c>
      <c r="G129" s="61">
        <v>3</v>
      </c>
      <c r="H129" s="61">
        <v>4</v>
      </c>
      <c r="I129" s="62">
        <f>G129*H129</f>
        <v>12</v>
      </c>
      <c r="J129" s="45" t="s">
        <v>249</v>
      </c>
      <c r="K129" s="46" t="s">
        <v>2884</v>
      </c>
      <c r="L129" s="15" t="s">
        <v>3028</v>
      </c>
      <c r="M129" s="47" t="s">
        <v>0</v>
      </c>
      <c r="N129" s="48" t="str">
        <f t="shared" ref="N129" si="58">"1"</f>
        <v>1</v>
      </c>
      <c r="O129" s="61">
        <v>4</v>
      </c>
      <c r="P129" s="43">
        <f>N129*O129</f>
        <v>4</v>
      </c>
      <c r="Q129" s="45" t="s">
        <v>244</v>
      </c>
    </row>
    <row r="130" spans="1:17" ht="80.099999999999994" customHeight="1" x14ac:dyDescent="0.2">
      <c r="A130" s="79"/>
      <c r="B130" s="53"/>
      <c r="C130" s="42" t="s">
        <v>0</v>
      </c>
      <c r="D130" s="45" t="s">
        <v>245</v>
      </c>
      <c r="E130" s="45" t="s">
        <v>0</v>
      </c>
      <c r="F130" s="14" t="s">
        <v>250</v>
      </c>
      <c r="G130" s="61" t="s">
        <v>21</v>
      </c>
      <c r="H130" s="61" t="s">
        <v>21</v>
      </c>
      <c r="I130" s="62" t="s">
        <v>22</v>
      </c>
      <c r="J130" s="45" t="s">
        <v>249</v>
      </c>
      <c r="K130" s="46" t="s">
        <v>24</v>
      </c>
      <c r="L130" s="15" t="s">
        <v>2989</v>
      </c>
      <c r="M130" s="47" t="s">
        <v>0</v>
      </c>
      <c r="N130" s="48" t="s">
        <v>1982</v>
      </c>
      <c r="O130" s="61" t="s">
        <v>21</v>
      </c>
      <c r="P130" s="49"/>
      <c r="Q130" s="45" t="s">
        <v>244</v>
      </c>
    </row>
    <row r="131" spans="1:17" ht="80.099999999999994" customHeight="1" x14ac:dyDescent="0.2">
      <c r="A131" s="50" t="s">
        <v>3523</v>
      </c>
      <c r="B131" s="52" t="s">
        <v>247</v>
      </c>
      <c r="C131" s="42" t="s">
        <v>0</v>
      </c>
      <c r="D131" s="45" t="s">
        <v>251</v>
      </c>
      <c r="E131" s="45" t="s">
        <v>3032</v>
      </c>
      <c r="F131" s="14" t="s">
        <v>252</v>
      </c>
      <c r="G131" s="61">
        <v>3</v>
      </c>
      <c r="H131" s="61">
        <v>4</v>
      </c>
      <c r="I131" s="62">
        <f>G131*H131</f>
        <v>12</v>
      </c>
      <c r="J131" s="45" t="s">
        <v>1505</v>
      </c>
      <c r="K131" s="46" t="s">
        <v>2884</v>
      </c>
      <c r="L131" s="15" t="s">
        <v>3809</v>
      </c>
      <c r="M131" s="47" t="s">
        <v>0</v>
      </c>
      <c r="N131" s="48" t="str">
        <f t="shared" ref="N131" si="59">"1"</f>
        <v>1</v>
      </c>
      <c r="O131" s="61">
        <v>4</v>
      </c>
      <c r="P131" s="43">
        <f>N131*O131</f>
        <v>4</v>
      </c>
      <c r="Q131" s="45" t="s">
        <v>66</v>
      </c>
    </row>
    <row r="132" spans="1:17" ht="80.099999999999994" customHeight="1" x14ac:dyDescent="0.2">
      <c r="A132" s="51"/>
      <c r="B132" s="53"/>
      <c r="C132" s="42" t="s">
        <v>0</v>
      </c>
      <c r="D132" s="45" t="s">
        <v>251</v>
      </c>
      <c r="E132" s="45" t="s">
        <v>0</v>
      </c>
      <c r="F132" s="14" t="s">
        <v>254</v>
      </c>
      <c r="G132" s="61" t="s">
        <v>21</v>
      </c>
      <c r="H132" s="61" t="s">
        <v>21</v>
      </c>
      <c r="I132" s="62" t="s">
        <v>22</v>
      </c>
      <c r="J132" s="45" t="s">
        <v>253</v>
      </c>
      <c r="K132" s="46" t="s">
        <v>24</v>
      </c>
      <c r="L132" s="15" t="s">
        <v>2989</v>
      </c>
      <c r="M132" s="47" t="s">
        <v>0</v>
      </c>
      <c r="N132" s="48" t="s">
        <v>1983</v>
      </c>
      <c r="O132" s="61" t="s">
        <v>21</v>
      </c>
      <c r="P132" s="49"/>
      <c r="Q132" s="45" t="s">
        <v>66</v>
      </c>
    </row>
    <row r="133" spans="1:17" ht="80.099999999999994" customHeight="1" x14ac:dyDescent="0.2">
      <c r="A133" s="50" t="s">
        <v>2075</v>
      </c>
      <c r="B133" s="52" t="s">
        <v>247</v>
      </c>
      <c r="C133" s="42" t="s">
        <v>0</v>
      </c>
      <c r="D133" s="45" t="s">
        <v>251</v>
      </c>
      <c r="E133" s="45" t="s">
        <v>3033</v>
      </c>
      <c r="F133" s="14" t="s">
        <v>255</v>
      </c>
      <c r="G133" s="61">
        <v>2</v>
      </c>
      <c r="H133" s="61">
        <v>4</v>
      </c>
      <c r="I133" s="62">
        <f>G133*H133</f>
        <v>8</v>
      </c>
      <c r="J133" s="45" t="s">
        <v>256</v>
      </c>
      <c r="K133" s="46" t="s">
        <v>2884</v>
      </c>
      <c r="L133" s="15" t="s">
        <v>3808</v>
      </c>
      <c r="M133" s="47" t="s">
        <v>0</v>
      </c>
      <c r="N133" s="48" t="str">
        <f t="shared" ref="N133" si="60">"1"</f>
        <v>1</v>
      </c>
      <c r="O133" s="61">
        <v>4</v>
      </c>
      <c r="P133" s="43">
        <f>N133*O133</f>
        <v>4</v>
      </c>
      <c r="Q133" s="45" t="s">
        <v>257</v>
      </c>
    </row>
    <row r="134" spans="1:17" ht="80.099999999999994" customHeight="1" x14ac:dyDescent="0.2">
      <c r="A134" s="51"/>
      <c r="B134" s="53"/>
      <c r="C134" s="42" t="s">
        <v>0</v>
      </c>
      <c r="D134" s="45" t="s">
        <v>251</v>
      </c>
      <c r="E134" s="45" t="s">
        <v>0</v>
      </c>
      <c r="F134" s="14" t="s">
        <v>258</v>
      </c>
      <c r="G134" s="61" t="s">
        <v>21</v>
      </c>
      <c r="H134" s="61" t="s">
        <v>21</v>
      </c>
      <c r="I134" s="62" t="s">
        <v>22</v>
      </c>
      <c r="J134" s="45" t="s">
        <v>256</v>
      </c>
      <c r="K134" s="46" t="s">
        <v>24</v>
      </c>
      <c r="L134" s="15" t="s">
        <v>2989</v>
      </c>
      <c r="M134" s="47" t="s">
        <v>0</v>
      </c>
      <c r="N134" s="48" t="s">
        <v>1984</v>
      </c>
      <c r="O134" s="61" t="s">
        <v>21</v>
      </c>
      <c r="P134" s="49"/>
      <c r="Q134" s="45" t="s">
        <v>257</v>
      </c>
    </row>
    <row r="135" spans="1:17" ht="80.099999999999994" customHeight="1" x14ac:dyDescent="0.2">
      <c r="A135" s="50" t="s">
        <v>2076</v>
      </c>
      <c r="B135" s="52" t="s">
        <v>247</v>
      </c>
      <c r="C135" s="42" t="s">
        <v>0</v>
      </c>
      <c r="D135" s="45" t="s">
        <v>259</v>
      </c>
      <c r="E135" s="45" t="s">
        <v>3034</v>
      </c>
      <c r="F135" s="14" t="s">
        <v>260</v>
      </c>
      <c r="G135" s="61">
        <v>3</v>
      </c>
      <c r="H135" s="61">
        <v>4</v>
      </c>
      <c r="I135" s="62">
        <f>G135*H135</f>
        <v>12</v>
      </c>
      <c r="J135" s="45" t="s">
        <v>261</v>
      </c>
      <c r="K135" s="46" t="s">
        <v>2884</v>
      </c>
      <c r="L135" s="15" t="s">
        <v>3809</v>
      </c>
      <c r="M135" s="47" t="s">
        <v>0</v>
      </c>
      <c r="N135" s="48" t="str">
        <f t="shared" ref="N135" si="61">"1"</f>
        <v>1</v>
      </c>
      <c r="O135" s="61">
        <v>4</v>
      </c>
      <c r="P135" s="43">
        <f>N135*O135</f>
        <v>4</v>
      </c>
      <c r="Q135" s="45" t="s">
        <v>66</v>
      </c>
    </row>
    <row r="136" spans="1:17" ht="80.099999999999994" customHeight="1" x14ac:dyDescent="0.2">
      <c r="A136" s="51"/>
      <c r="B136" s="53"/>
      <c r="C136" s="42" t="s">
        <v>0</v>
      </c>
      <c r="D136" s="45" t="s">
        <v>259</v>
      </c>
      <c r="E136" s="45" t="s">
        <v>0</v>
      </c>
      <c r="F136" s="14" t="s">
        <v>262</v>
      </c>
      <c r="G136" s="61" t="s">
        <v>21</v>
      </c>
      <c r="H136" s="61" t="s">
        <v>21</v>
      </c>
      <c r="I136" s="62" t="s">
        <v>22</v>
      </c>
      <c r="J136" s="45" t="s">
        <v>261</v>
      </c>
      <c r="K136" s="46" t="s">
        <v>24</v>
      </c>
      <c r="L136" s="15" t="s">
        <v>2989</v>
      </c>
      <c r="M136" s="47" t="s">
        <v>0</v>
      </c>
      <c r="N136" s="48" t="s">
        <v>347</v>
      </c>
      <c r="O136" s="61" t="s">
        <v>21</v>
      </c>
      <c r="P136" s="49"/>
      <c r="Q136" s="45" t="s">
        <v>66</v>
      </c>
    </row>
    <row r="137" spans="1:17" ht="80.099999999999994" customHeight="1" x14ac:dyDescent="0.2">
      <c r="A137" s="50" t="s">
        <v>2077</v>
      </c>
      <c r="B137" s="52" t="s">
        <v>247</v>
      </c>
      <c r="C137" s="42" t="s">
        <v>0</v>
      </c>
      <c r="D137" s="45" t="s">
        <v>259</v>
      </c>
      <c r="E137" s="45" t="s">
        <v>3035</v>
      </c>
      <c r="F137" s="14" t="s">
        <v>266</v>
      </c>
      <c r="G137" s="61">
        <v>3</v>
      </c>
      <c r="H137" s="61">
        <v>4</v>
      </c>
      <c r="I137" s="62">
        <f>G137*H137</f>
        <v>12</v>
      </c>
      <c r="J137" s="45" t="s">
        <v>261</v>
      </c>
      <c r="K137" s="46" t="s">
        <v>2884</v>
      </c>
      <c r="L137" s="15" t="s">
        <v>3809</v>
      </c>
      <c r="M137" s="47" t="s">
        <v>0</v>
      </c>
      <c r="N137" s="48" t="str">
        <f t="shared" ref="N137" si="62">"1"</f>
        <v>1</v>
      </c>
      <c r="O137" s="61">
        <v>4</v>
      </c>
      <c r="P137" s="43">
        <f>N137*O137</f>
        <v>4</v>
      </c>
      <c r="Q137" s="45" t="s">
        <v>66</v>
      </c>
    </row>
    <row r="138" spans="1:17" ht="80.099999999999994" customHeight="1" x14ac:dyDescent="0.2">
      <c r="A138" s="51"/>
      <c r="B138" s="53"/>
      <c r="C138" s="42" t="s">
        <v>0</v>
      </c>
      <c r="D138" s="45" t="s">
        <v>259</v>
      </c>
      <c r="E138" s="45" t="s">
        <v>0</v>
      </c>
      <c r="F138" s="14" t="s">
        <v>267</v>
      </c>
      <c r="G138" s="61" t="s">
        <v>32</v>
      </c>
      <c r="H138" s="61" t="s">
        <v>21</v>
      </c>
      <c r="I138" s="62" t="s">
        <v>22</v>
      </c>
      <c r="J138" s="45" t="s">
        <v>261</v>
      </c>
      <c r="K138" s="46" t="s">
        <v>24</v>
      </c>
      <c r="L138" s="15" t="s">
        <v>2989</v>
      </c>
      <c r="M138" s="47" t="s">
        <v>0</v>
      </c>
      <c r="N138" s="48" t="s">
        <v>1985</v>
      </c>
      <c r="O138" s="61" t="s">
        <v>21</v>
      </c>
      <c r="P138" s="49"/>
      <c r="Q138" s="45" t="s">
        <v>66</v>
      </c>
    </row>
    <row r="139" spans="1:17" ht="80.099999999999994" customHeight="1" x14ac:dyDescent="0.2">
      <c r="A139" s="50" t="s">
        <v>2078</v>
      </c>
      <c r="B139" s="52" t="s">
        <v>247</v>
      </c>
      <c r="C139" s="42" t="s">
        <v>0</v>
      </c>
      <c r="D139" s="45" t="s">
        <v>263</v>
      </c>
      <c r="E139" s="45" t="s">
        <v>3037</v>
      </c>
      <c r="F139" s="14" t="s">
        <v>1507</v>
      </c>
      <c r="G139" s="61">
        <v>3</v>
      </c>
      <c r="H139" s="61">
        <v>4</v>
      </c>
      <c r="I139" s="62">
        <f>G139*H139</f>
        <v>12</v>
      </c>
      <c r="J139" s="45" t="s">
        <v>1508</v>
      </c>
      <c r="K139" s="46" t="s">
        <v>2884</v>
      </c>
      <c r="L139" s="15" t="s">
        <v>3809</v>
      </c>
      <c r="M139" s="47" t="s">
        <v>0</v>
      </c>
      <c r="N139" s="48" t="str">
        <f t="shared" ref="N139" si="63">"1"</f>
        <v>1</v>
      </c>
      <c r="O139" s="61">
        <v>4</v>
      </c>
      <c r="P139" s="43">
        <f>N139*O139</f>
        <v>4</v>
      </c>
      <c r="Q139" s="45" t="s">
        <v>271</v>
      </c>
    </row>
    <row r="140" spans="1:17" ht="80.099999999999994" customHeight="1" x14ac:dyDescent="0.2">
      <c r="A140" s="51"/>
      <c r="B140" s="53"/>
      <c r="C140" s="42" t="s">
        <v>0</v>
      </c>
      <c r="D140" s="45" t="s">
        <v>263</v>
      </c>
      <c r="E140" s="45" t="s">
        <v>0</v>
      </c>
      <c r="F140" s="14" t="s">
        <v>272</v>
      </c>
      <c r="G140" s="61" t="s">
        <v>32</v>
      </c>
      <c r="H140" s="61" t="s">
        <v>32</v>
      </c>
      <c r="I140" s="62" t="s">
        <v>22</v>
      </c>
      <c r="J140" s="45" t="s">
        <v>270</v>
      </c>
      <c r="K140" s="46" t="s">
        <v>24</v>
      </c>
      <c r="L140" s="15" t="s">
        <v>2989</v>
      </c>
      <c r="M140" s="47" t="s">
        <v>0</v>
      </c>
      <c r="N140" s="48" t="s">
        <v>1986</v>
      </c>
      <c r="O140" s="61" t="s">
        <v>32</v>
      </c>
      <c r="P140" s="49"/>
      <c r="Q140" s="45" t="s">
        <v>271</v>
      </c>
    </row>
    <row r="141" spans="1:17" ht="80.099999999999994" customHeight="1" x14ac:dyDescent="0.2">
      <c r="A141" s="50" t="s">
        <v>2079</v>
      </c>
      <c r="B141" s="52" t="s">
        <v>247</v>
      </c>
      <c r="C141" s="42" t="s">
        <v>0</v>
      </c>
      <c r="D141" s="45" t="s">
        <v>263</v>
      </c>
      <c r="E141" s="45" t="s">
        <v>3036</v>
      </c>
      <c r="F141" s="14" t="s">
        <v>273</v>
      </c>
      <c r="G141" s="61">
        <v>3</v>
      </c>
      <c r="H141" s="61">
        <v>4</v>
      </c>
      <c r="I141" s="62">
        <f>G141*H141</f>
        <v>12</v>
      </c>
      <c r="J141" s="45" t="s">
        <v>1509</v>
      </c>
      <c r="K141" s="46" t="s">
        <v>2884</v>
      </c>
      <c r="L141" s="15" t="s">
        <v>3807</v>
      </c>
      <c r="M141" s="47" t="s">
        <v>0</v>
      </c>
      <c r="N141" s="48" t="str">
        <f t="shared" ref="N141" si="64">"1"</f>
        <v>1</v>
      </c>
      <c r="O141" s="61">
        <v>4</v>
      </c>
      <c r="P141" s="43">
        <f>N141*O141</f>
        <v>4</v>
      </c>
      <c r="Q141" s="45" t="s">
        <v>264</v>
      </c>
    </row>
    <row r="142" spans="1:17" ht="80.099999999999994" customHeight="1" x14ac:dyDescent="0.2">
      <c r="A142" s="51"/>
      <c r="B142" s="53"/>
      <c r="C142" s="42" t="s">
        <v>0</v>
      </c>
      <c r="D142" s="45" t="s">
        <v>263</v>
      </c>
      <c r="E142" s="45" t="s">
        <v>0</v>
      </c>
      <c r="F142" s="14" t="s">
        <v>265</v>
      </c>
      <c r="G142" s="61" t="s">
        <v>18</v>
      </c>
      <c r="H142" s="61" t="s">
        <v>18</v>
      </c>
      <c r="I142" s="62" t="s">
        <v>22</v>
      </c>
      <c r="J142" s="45" t="s">
        <v>274</v>
      </c>
      <c r="K142" s="46" t="s">
        <v>24</v>
      </c>
      <c r="L142" s="15" t="s">
        <v>2989</v>
      </c>
      <c r="M142" s="47" t="s">
        <v>0</v>
      </c>
      <c r="N142" s="48" t="s">
        <v>1987</v>
      </c>
      <c r="O142" s="61" t="s">
        <v>18</v>
      </c>
      <c r="P142" s="49"/>
      <c r="Q142" s="45" t="s">
        <v>264</v>
      </c>
    </row>
    <row r="143" spans="1:17" ht="80.099999999999994" customHeight="1" x14ac:dyDescent="0.2">
      <c r="A143" s="50" t="s">
        <v>2080</v>
      </c>
      <c r="B143" s="52" t="s">
        <v>299</v>
      </c>
      <c r="C143" s="42" t="s">
        <v>0</v>
      </c>
      <c r="D143" s="45" t="s">
        <v>1610</v>
      </c>
      <c r="E143" s="45" t="s">
        <v>3038</v>
      </c>
      <c r="F143" s="14" t="s">
        <v>277</v>
      </c>
      <c r="G143" s="61" t="s">
        <v>30</v>
      </c>
      <c r="H143" s="61">
        <v>4</v>
      </c>
      <c r="I143" s="62">
        <f>G143*H143</f>
        <v>12</v>
      </c>
      <c r="J143" s="45" t="s">
        <v>278</v>
      </c>
      <c r="K143" s="46" t="s">
        <v>2884</v>
      </c>
      <c r="L143" s="15" t="s">
        <v>3039</v>
      </c>
      <c r="M143" s="47" t="s">
        <v>0</v>
      </c>
      <c r="N143" s="48" t="str">
        <f t="shared" ref="N143" si="65">"1"</f>
        <v>1</v>
      </c>
      <c r="O143" s="61">
        <v>4</v>
      </c>
      <c r="P143" s="43">
        <f>N143*O143</f>
        <v>4</v>
      </c>
      <c r="Q143" s="45" t="s">
        <v>2866</v>
      </c>
    </row>
    <row r="144" spans="1:17" ht="80.099999999999994" customHeight="1" x14ac:dyDescent="0.2">
      <c r="A144" s="51"/>
      <c r="B144" s="53"/>
      <c r="C144" s="42" t="s">
        <v>0</v>
      </c>
      <c r="D144" s="45" t="s">
        <v>189</v>
      </c>
      <c r="E144" s="45" t="s">
        <v>0</v>
      </c>
      <c r="F144" s="14" t="s">
        <v>279</v>
      </c>
      <c r="G144" s="61" t="s">
        <v>30</v>
      </c>
      <c r="H144" s="61" t="s">
        <v>21</v>
      </c>
      <c r="I144" s="62" t="s">
        <v>22</v>
      </c>
      <c r="J144" s="45" t="s">
        <v>278</v>
      </c>
      <c r="K144" s="46" t="s">
        <v>24</v>
      </c>
      <c r="L144" s="15" t="s">
        <v>2989</v>
      </c>
      <c r="M144" s="47" t="s">
        <v>0</v>
      </c>
      <c r="N144" s="48" t="s">
        <v>1988</v>
      </c>
      <c r="O144" s="61" t="s">
        <v>21</v>
      </c>
      <c r="P144" s="49"/>
      <c r="Q144" s="45" t="s">
        <v>0</v>
      </c>
    </row>
    <row r="145" spans="1:17" ht="80.099999999999994" customHeight="1" x14ac:dyDescent="0.2">
      <c r="A145" s="50" t="s">
        <v>3524</v>
      </c>
      <c r="B145" s="52" t="s">
        <v>299</v>
      </c>
      <c r="C145" s="42" t="s">
        <v>0</v>
      </c>
      <c r="D145" s="45" t="s">
        <v>189</v>
      </c>
      <c r="E145" s="45" t="s">
        <v>3040</v>
      </c>
      <c r="F145" s="14" t="s">
        <v>1511</v>
      </c>
      <c r="G145" s="61">
        <v>4</v>
      </c>
      <c r="H145" s="61" t="s">
        <v>30</v>
      </c>
      <c r="I145" s="62">
        <f>G145*H145</f>
        <v>12</v>
      </c>
      <c r="J145" s="45" t="s">
        <v>280</v>
      </c>
      <c r="K145" s="46" t="s">
        <v>2884</v>
      </c>
      <c r="L145" s="15" t="s">
        <v>3039</v>
      </c>
      <c r="M145" s="47" t="s">
        <v>0</v>
      </c>
      <c r="N145" s="48" t="str">
        <f t="shared" ref="N145" si="66">"1"</f>
        <v>1</v>
      </c>
      <c r="O145" s="61" t="s">
        <v>30</v>
      </c>
      <c r="P145" s="43">
        <f>N145*O145</f>
        <v>3</v>
      </c>
      <c r="Q145" s="45" t="s">
        <v>2860</v>
      </c>
    </row>
    <row r="146" spans="1:17" ht="80.099999999999994" customHeight="1" x14ac:dyDescent="0.2">
      <c r="A146" s="51"/>
      <c r="B146" s="53"/>
      <c r="C146" s="42" t="s">
        <v>0</v>
      </c>
      <c r="D146" s="45" t="s">
        <v>189</v>
      </c>
      <c r="E146" s="45" t="s">
        <v>0</v>
      </c>
      <c r="F146" s="14" t="s">
        <v>213</v>
      </c>
      <c r="G146" s="61" t="s">
        <v>21</v>
      </c>
      <c r="H146" s="61" t="s">
        <v>30</v>
      </c>
      <c r="I146" s="62" t="s">
        <v>22</v>
      </c>
      <c r="J146" s="45" t="s">
        <v>280</v>
      </c>
      <c r="K146" s="46" t="s">
        <v>24</v>
      </c>
      <c r="L146" s="15" t="s">
        <v>2989</v>
      </c>
      <c r="M146" s="47" t="s">
        <v>0</v>
      </c>
      <c r="N146" s="48" t="s">
        <v>1989</v>
      </c>
      <c r="O146" s="61" t="s">
        <v>30</v>
      </c>
      <c r="P146" s="49"/>
      <c r="Q146" s="45" t="s">
        <v>0</v>
      </c>
    </row>
    <row r="147" spans="1:17" ht="80.099999999999994" customHeight="1" x14ac:dyDescent="0.2">
      <c r="A147" s="50" t="s">
        <v>2081</v>
      </c>
      <c r="B147" s="52" t="s">
        <v>299</v>
      </c>
      <c r="C147" s="42" t="s">
        <v>0</v>
      </c>
      <c r="D147" s="45" t="s">
        <v>1733</v>
      </c>
      <c r="E147" s="45" t="s">
        <v>3041</v>
      </c>
      <c r="F147" s="14" t="s">
        <v>2789</v>
      </c>
      <c r="G147" s="61">
        <v>3</v>
      </c>
      <c r="H147" s="61">
        <v>5</v>
      </c>
      <c r="I147" s="62">
        <f>G147*H147</f>
        <v>15</v>
      </c>
      <c r="J147" s="45" t="s">
        <v>1512</v>
      </c>
      <c r="K147" s="46" t="s">
        <v>2884</v>
      </c>
      <c r="L147" s="15" t="s">
        <v>3039</v>
      </c>
      <c r="M147" s="47" t="s">
        <v>0</v>
      </c>
      <c r="N147" s="48" t="str">
        <f t="shared" ref="N147" si="67">"1"</f>
        <v>1</v>
      </c>
      <c r="O147" s="61">
        <v>5</v>
      </c>
      <c r="P147" s="43">
        <f>N147*O147</f>
        <v>5</v>
      </c>
      <c r="Q147" s="45" t="s">
        <v>1424</v>
      </c>
    </row>
    <row r="148" spans="1:17" ht="80.099999999999994" customHeight="1" x14ac:dyDescent="0.2">
      <c r="A148" s="51"/>
      <c r="B148" s="53"/>
      <c r="C148" s="42" t="s">
        <v>0</v>
      </c>
      <c r="D148" s="45" t="s">
        <v>189</v>
      </c>
      <c r="E148" s="45" t="s">
        <v>0</v>
      </c>
      <c r="F148" s="14" t="s">
        <v>209</v>
      </c>
      <c r="G148" s="61" t="s">
        <v>21</v>
      </c>
      <c r="H148" s="61" t="s">
        <v>30</v>
      </c>
      <c r="I148" s="62" t="s">
        <v>22</v>
      </c>
      <c r="J148" s="45" t="s">
        <v>281</v>
      </c>
      <c r="K148" s="46" t="s">
        <v>24</v>
      </c>
      <c r="L148" s="15" t="s">
        <v>2988</v>
      </c>
      <c r="M148" s="47" t="s">
        <v>0</v>
      </c>
      <c r="N148" s="48" t="s">
        <v>361</v>
      </c>
      <c r="O148" s="61" t="s">
        <v>30</v>
      </c>
      <c r="P148" s="49"/>
      <c r="Q148" s="45" t="s">
        <v>0</v>
      </c>
    </row>
    <row r="149" spans="1:17" ht="80.099999999999994" customHeight="1" x14ac:dyDescent="0.2">
      <c r="A149" s="50" t="s">
        <v>3525</v>
      </c>
      <c r="B149" s="52" t="s">
        <v>299</v>
      </c>
      <c r="C149" s="42" t="s">
        <v>0</v>
      </c>
      <c r="D149" s="45" t="s">
        <v>189</v>
      </c>
      <c r="E149" s="45" t="s">
        <v>3042</v>
      </c>
      <c r="F149" s="14" t="s">
        <v>282</v>
      </c>
      <c r="G149" s="61">
        <v>2</v>
      </c>
      <c r="H149" s="61" t="s">
        <v>30</v>
      </c>
      <c r="I149" s="62">
        <f>G149*H149</f>
        <v>6</v>
      </c>
      <c r="J149" s="45" t="s">
        <v>1383</v>
      </c>
      <c r="K149" s="46" t="s">
        <v>2884</v>
      </c>
      <c r="L149" s="15" t="s">
        <v>3039</v>
      </c>
      <c r="M149" s="47" t="s">
        <v>0</v>
      </c>
      <c r="N149" s="48" t="str">
        <f t="shared" ref="N149" si="68">"1"</f>
        <v>1</v>
      </c>
      <c r="O149" s="61" t="s">
        <v>30</v>
      </c>
      <c r="P149" s="43">
        <f>N149*O149</f>
        <v>3</v>
      </c>
      <c r="Q149" s="45" t="s">
        <v>2868</v>
      </c>
    </row>
    <row r="150" spans="1:17" ht="80.099999999999994" customHeight="1" x14ac:dyDescent="0.2">
      <c r="A150" s="51"/>
      <c r="B150" s="53"/>
      <c r="C150" s="42" t="s">
        <v>0</v>
      </c>
      <c r="D150" s="45" t="s">
        <v>189</v>
      </c>
      <c r="E150" s="45" t="s">
        <v>0</v>
      </c>
      <c r="F150" s="14" t="s">
        <v>284</v>
      </c>
      <c r="G150" s="61" t="s">
        <v>32</v>
      </c>
      <c r="H150" s="61" t="s">
        <v>30</v>
      </c>
      <c r="I150" s="62" t="s">
        <v>22</v>
      </c>
      <c r="J150" s="45" t="s">
        <v>283</v>
      </c>
      <c r="K150" s="46" t="s">
        <v>24</v>
      </c>
      <c r="L150" s="15" t="s">
        <v>2983</v>
      </c>
      <c r="M150" s="47" t="s">
        <v>0</v>
      </c>
      <c r="N150" s="48" t="s">
        <v>362</v>
      </c>
      <c r="O150" s="61" t="s">
        <v>30</v>
      </c>
      <c r="P150" s="49"/>
      <c r="Q150" s="45" t="s">
        <v>0</v>
      </c>
    </row>
    <row r="151" spans="1:17" ht="80.099999999999994" customHeight="1" x14ac:dyDescent="0.2">
      <c r="A151" s="50" t="s">
        <v>3526</v>
      </c>
      <c r="B151" s="52" t="s">
        <v>299</v>
      </c>
      <c r="C151" s="42" t="s">
        <v>0</v>
      </c>
      <c r="D151" s="45" t="s">
        <v>1177</v>
      </c>
      <c r="E151" s="45" t="s">
        <v>3043</v>
      </c>
      <c r="F151" s="14" t="s">
        <v>286</v>
      </c>
      <c r="G151" s="61">
        <v>2</v>
      </c>
      <c r="H151" s="61" t="s">
        <v>30</v>
      </c>
      <c r="I151" s="62">
        <f>G151*H151</f>
        <v>6</v>
      </c>
      <c r="J151" s="45" t="s">
        <v>287</v>
      </c>
      <c r="K151" s="46" t="s">
        <v>2884</v>
      </c>
      <c r="L151" s="15" t="s">
        <v>3039</v>
      </c>
      <c r="M151" s="47" t="s">
        <v>0</v>
      </c>
      <c r="N151" s="48" t="str">
        <f t="shared" ref="N151" si="69">"1"</f>
        <v>1</v>
      </c>
      <c r="O151" s="61" t="s">
        <v>30</v>
      </c>
      <c r="P151" s="43">
        <f>N151*O151</f>
        <v>3</v>
      </c>
      <c r="Q151" s="45" t="s">
        <v>238</v>
      </c>
    </row>
    <row r="152" spans="1:17" ht="80.099999999999994" customHeight="1" x14ac:dyDescent="0.2">
      <c r="A152" s="51"/>
      <c r="B152" s="53"/>
      <c r="C152" s="42" t="s">
        <v>0</v>
      </c>
      <c r="D152" s="45" t="s">
        <v>189</v>
      </c>
      <c r="E152" s="45" t="s">
        <v>0</v>
      </c>
      <c r="F152" s="14" t="s">
        <v>288</v>
      </c>
      <c r="G152" s="61" t="s">
        <v>32</v>
      </c>
      <c r="H152" s="61" t="s">
        <v>30</v>
      </c>
      <c r="I152" s="62" t="s">
        <v>22</v>
      </c>
      <c r="J152" s="45" t="s">
        <v>287</v>
      </c>
      <c r="K152" s="46" t="s">
        <v>24</v>
      </c>
      <c r="L152" s="15" t="s">
        <v>2983</v>
      </c>
      <c r="M152" s="47" t="s">
        <v>0</v>
      </c>
      <c r="N152" s="48" t="s">
        <v>1990</v>
      </c>
      <c r="O152" s="61" t="s">
        <v>30</v>
      </c>
      <c r="P152" s="49"/>
      <c r="Q152" s="45" t="s">
        <v>0</v>
      </c>
    </row>
    <row r="153" spans="1:17" ht="80.099999999999994" customHeight="1" x14ac:dyDescent="0.2">
      <c r="A153" s="50" t="s">
        <v>2082</v>
      </c>
      <c r="B153" s="52" t="s">
        <v>299</v>
      </c>
      <c r="C153" s="42" t="s">
        <v>0</v>
      </c>
      <c r="D153" s="45" t="s">
        <v>2788</v>
      </c>
      <c r="E153" s="45" t="s">
        <v>3044</v>
      </c>
      <c r="F153" s="14" t="s">
        <v>1514</v>
      </c>
      <c r="G153" s="61">
        <v>3</v>
      </c>
      <c r="H153" s="61">
        <v>4</v>
      </c>
      <c r="I153" s="62">
        <f>G153*H153</f>
        <v>12</v>
      </c>
      <c r="J153" s="45" t="s">
        <v>289</v>
      </c>
      <c r="K153" s="46" t="s">
        <v>2884</v>
      </c>
      <c r="L153" s="15" t="s">
        <v>3039</v>
      </c>
      <c r="M153" s="47" t="s">
        <v>0</v>
      </c>
      <c r="N153" s="48" t="str">
        <f t="shared" ref="N153" si="70">"1"</f>
        <v>1</v>
      </c>
      <c r="O153" s="61">
        <v>4</v>
      </c>
      <c r="P153" s="43">
        <f>N153*O153</f>
        <v>4</v>
      </c>
      <c r="Q153" s="45" t="s">
        <v>2881</v>
      </c>
    </row>
    <row r="154" spans="1:17" ht="80.099999999999994" customHeight="1" x14ac:dyDescent="0.2">
      <c r="A154" s="51"/>
      <c r="B154" s="53"/>
      <c r="C154" s="42" t="s">
        <v>0</v>
      </c>
      <c r="D154" s="45" t="s">
        <v>189</v>
      </c>
      <c r="E154" s="45" t="s">
        <v>0</v>
      </c>
      <c r="F154" s="14" t="s">
        <v>1513</v>
      </c>
      <c r="G154" s="61" t="s">
        <v>32</v>
      </c>
      <c r="H154" s="61" t="s">
        <v>30</v>
      </c>
      <c r="I154" s="62" t="s">
        <v>22</v>
      </c>
      <c r="J154" s="45" t="s">
        <v>289</v>
      </c>
      <c r="K154" s="46" t="s">
        <v>24</v>
      </c>
      <c r="L154" s="15" t="s">
        <v>2983</v>
      </c>
      <c r="M154" s="47" t="s">
        <v>0</v>
      </c>
      <c r="N154" s="48" t="s">
        <v>363</v>
      </c>
      <c r="O154" s="61" t="s">
        <v>30</v>
      </c>
      <c r="P154" s="49"/>
      <c r="Q154" s="45" t="s">
        <v>0</v>
      </c>
    </row>
    <row r="155" spans="1:17" ht="80.099999999999994" customHeight="1" x14ac:dyDescent="0.2">
      <c r="A155" s="50" t="s">
        <v>2083</v>
      </c>
      <c r="B155" s="52" t="s">
        <v>299</v>
      </c>
      <c r="C155" s="42" t="s">
        <v>0</v>
      </c>
      <c r="D155" s="45" t="s">
        <v>1530</v>
      </c>
      <c r="E155" s="45" t="s">
        <v>3045</v>
      </c>
      <c r="F155" s="14" t="s">
        <v>290</v>
      </c>
      <c r="G155" s="61">
        <v>3</v>
      </c>
      <c r="H155" s="61">
        <v>4</v>
      </c>
      <c r="I155" s="62">
        <f>G155*H155</f>
        <v>12</v>
      </c>
      <c r="J155" s="45" t="s">
        <v>291</v>
      </c>
      <c r="K155" s="46" t="s">
        <v>2884</v>
      </c>
      <c r="L155" s="15" t="s">
        <v>3039</v>
      </c>
      <c r="M155" s="47" t="s">
        <v>0</v>
      </c>
      <c r="N155" s="48" t="str">
        <f t="shared" ref="N155" si="71">"1"</f>
        <v>1</v>
      </c>
      <c r="O155" s="61">
        <v>4</v>
      </c>
      <c r="P155" s="43">
        <f>N155*O155</f>
        <v>4</v>
      </c>
      <c r="Q155" s="45" t="s">
        <v>66</v>
      </c>
    </row>
    <row r="156" spans="1:17" ht="80.099999999999994" customHeight="1" x14ac:dyDescent="0.2">
      <c r="A156" s="51"/>
      <c r="B156" s="53"/>
      <c r="C156" s="42" t="s">
        <v>0</v>
      </c>
      <c r="D156" s="45" t="s">
        <v>189</v>
      </c>
      <c r="E156" s="45" t="s">
        <v>0</v>
      </c>
      <c r="F156" s="14" t="s">
        <v>292</v>
      </c>
      <c r="G156" s="61" t="s">
        <v>32</v>
      </c>
      <c r="H156" s="61" t="s">
        <v>30</v>
      </c>
      <c r="I156" s="62" t="s">
        <v>22</v>
      </c>
      <c r="J156" s="45" t="s">
        <v>291</v>
      </c>
      <c r="K156" s="46" t="s">
        <v>24</v>
      </c>
      <c r="L156" s="15" t="s">
        <v>2989</v>
      </c>
      <c r="M156" s="47" t="s">
        <v>0</v>
      </c>
      <c r="N156" s="48" t="s">
        <v>1991</v>
      </c>
      <c r="O156" s="61" t="s">
        <v>30</v>
      </c>
      <c r="P156" s="49"/>
      <c r="Q156" s="45" t="s">
        <v>0</v>
      </c>
    </row>
    <row r="157" spans="1:17" ht="80.099999999999994" customHeight="1" x14ac:dyDescent="0.2">
      <c r="A157" s="50" t="s">
        <v>2084</v>
      </c>
      <c r="B157" s="52" t="s">
        <v>299</v>
      </c>
      <c r="C157" s="42" t="s">
        <v>0</v>
      </c>
      <c r="D157" s="45" t="s">
        <v>631</v>
      </c>
      <c r="E157" s="45" t="s">
        <v>3046</v>
      </c>
      <c r="F157" s="14" t="s">
        <v>1515</v>
      </c>
      <c r="G157" s="61">
        <v>3</v>
      </c>
      <c r="H157" s="61">
        <v>4</v>
      </c>
      <c r="I157" s="62">
        <f>G157*H157</f>
        <v>12</v>
      </c>
      <c r="J157" s="45" t="s">
        <v>293</v>
      </c>
      <c r="K157" s="46" t="s">
        <v>2884</v>
      </c>
      <c r="L157" s="15" t="s">
        <v>3039</v>
      </c>
      <c r="M157" s="47" t="s">
        <v>0</v>
      </c>
      <c r="N157" s="48" t="str">
        <f t="shared" ref="N157" si="72">"1"</f>
        <v>1</v>
      </c>
      <c r="O157" s="61">
        <v>4</v>
      </c>
      <c r="P157" s="43">
        <f>N157*O157</f>
        <v>4</v>
      </c>
      <c r="Q157" s="45" t="s">
        <v>1424</v>
      </c>
    </row>
    <row r="158" spans="1:17" ht="80.099999999999994" customHeight="1" x14ac:dyDescent="0.2">
      <c r="A158" s="51"/>
      <c r="B158" s="53"/>
      <c r="C158" s="42" t="s">
        <v>0</v>
      </c>
      <c r="D158" s="45" t="s">
        <v>189</v>
      </c>
      <c r="E158" s="45" t="s">
        <v>0</v>
      </c>
      <c r="F158" s="14" t="s">
        <v>285</v>
      </c>
      <c r="G158" s="61" t="s">
        <v>27</v>
      </c>
      <c r="H158" s="61" t="s">
        <v>21</v>
      </c>
      <c r="I158" s="62" t="s">
        <v>22</v>
      </c>
      <c r="J158" s="45" t="s">
        <v>293</v>
      </c>
      <c r="K158" s="46" t="s">
        <v>24</v>
      </c>
      <c r="L158" s="15" t="s">
        <v>2989</v>
      </c>
      <c r="M158" s="47" t="s">
        <v>0</v>
      </c>
      <c r="N158" s="48" t="s">
        <v>1992</v>
      </c>
      <c r="O158" s="61" t="s">
        <v>21</v>
      </c>
      <c r="P158" s="49"/>
      <c r="Q158" s="45" t="s">
        <v>0</v>
      </c>
    </row>
    <row r="159" spans="1:17" ht="80.099999999999994" customHeight="1" x14ac:dyDescent="0.2">
      <c r="A159" s="50" t="s">
        <v>2085</v>
      </c>
      <c r="B159" s="52" t="s">
        <v>299</v>
      </c>
      <c r="C159" s="42" t="s">
        <v>0</v>
      </c>
      <c r="D159" s="45" t="s">
        <v>2788</v>
      </c>
      <c r="E159" s="45" t="s">
        <v>3049</v>
      </c>
      <c r="F159" s="14" t="s">
        <v>2791</v>
      </c>
      <c r="G159" s="61">
        <v>3</v>
      </c>
      <c r="H159" s="61">
        <v>4</v>
      </c>
      <c r="I159" s="62">
        <f>G159*H159</f>
        <v>12</v>
      </c>
      <c r="J159" s="45" t="s">
        <v>294</v>
      </c>
      <c r="K159" s="46" t="s">
        <v>2884</v>
      </c>
      <c r="L159" s="15" t="s">
        <v>3039</v>
      </c>
      <c r="M159" s="47" t="s">
        <v>0</v>
      </c>
      <c r="N159" s="48" t="str">
        <f t="shared" ref="N159" si="73">"1"</f>
        <v>1</v>
      </c>
      <c r="O159" s="61">
        <v>4</v>
      </c>
      <c r="P159" s="43">
        <f>N159*O159</f>
        <v>4</v>
      </c>
      <c r="Q159" s="45" t="s">
        <v>2867</v>
      </c>
    </row>
    <row r="160" spans="1:17" ht="80.099999999999994" customHeight="1" x14ac:dyDescent="0.2">
      <c r="A160" s="51"/>
      <c r="B160" s="53"/>
      <c r="C160" s="42" t="s">
        <v>0</v>
      </c>
      <c r="D160" s="45" t="s">
        <v>189</v>
      </c>
      <c r="E160" s="45" t="s">
        <v>0</v>
      </c>
      <c r="F160" s="14" t="s">
        <v>1516</v>
      </c>
      <c r="G160" s="61" t="s">
        <v>27</v>
      </c>
      <c r="H160" s="61" t="s">
        <v>21</v>
      </c>
      <c r="I160" s="62" t="s">
        <v>22</v>
      </c>
      <c r="J160" s="45" t="s">
        <v>294</v>
      </c>
      <c r="K160" s="46" t="s">
        <v>24</v>
      </c>
      <c r="L160" s="15" t="s">
        <v>2989</v>
      </c>
      <c r="M160" s="47" t="s">
        <v>0</v>
      </c>
      <c r="N160" s="48" t="s">
        <v>370</v>
      </c>
      <c r="O160" s="61" t="s">
        <v>21</v>
      </c>
      <c r="P160" s="49"/>
      <c r="Q160" s="45" t="s">
        <v>0</v>
      </c>
    </row>
    <row r="161" spans="1:17" ht="80.099999999999994" customHeight="1" x14ac:dyDescent="0.2">
      <c r="A161" s="50" t="s">
        <v>3527</v>
      </c>
      <c r="B161" s="52" t="s">
        <v>299</v>
      </c>
      <c r="C161" s="42" t="s">
        <v>0</v>
      </c>
      <c r="D161" s="45" t="s">
        <v>2788</v>
      </c>
      <c r="E161" s="45" t="s">
        <v>3050</v>
      </c>
      <c r="F161" s="14" t="s">
        <v>296</v>
      </c>
      <c r="G161" s="61">
        <v>5</v>
      </c>
      <c r="H161" s="61">
        <v>5</v>
      </c>
      <c r="I161" s="62">
        <f>G161*H161</f>
        <v>25</v>
      </c>
      <c r="J161" s="45" t="s">
        <v>1518</v>
      </c>
      <c r="K161" s="46" t="s">
        <v>2884</v>
      </c>
      <c r="L161" s="15" t="s">
        <v>3039</v>
      </c>
      <c r="M161" s="47" t="s">
        <v>0</v>
      </c>
      <c r="N161" s="48" t="str">
        <f t="shared" ref="N161" si="74">"1"</f>
        <v>1</v>
      </c>
      <c r="O161" s="61">
        <v>5</v>
      </c>
      <c r="P161" s="43">
        <f>N161*O161</f>
        <v>5</v>
      </c>
      <c r="Q161" s="45" t="s">
        <v>2882</v>
      </c>
    </row>
    <row r="162" spans="1:17" ht="80.099999999999994" customHeight="1" x14ac:dyDescent="0.2">
      <c r="A162" s="51"/>
      <c r="B162" s="53"/>
      <c r="C162" s="42" t="s">
        <v>0</v>
      </c>
      <c r="D162" s="45" t="s">
        <v>189</v>
      </c>
      <c r="E162" s="45" t="s">
        <v>0</v>
      </c>
      <c r="F162" s="14" t="s">
        <v>1517</v>
      </c>
      <c r="G162" s="61" t="s">
        <v>27</v>
      </c>
      <c r="H162" s="61" t="s">
        <v>30</v>
      </c>
      <c r="I162" s="62" t="s">
        <v>22</v>
      </c>
      <c r="J162" s="45" t="s">
        <v>297</v>
      </c>
      <c r="K162" s="46" t="s">
        <v>24</v>
      </c>
      <c r="L162" s="15" t="s">
        <v>2987</v>
      </c>
      <c r="M162" s="47" t="s">
        <v>0</v>
      </c>
      <c r="N162" s="48" t="s">
        <v>1993</v>
      </c>
      <c r="O162" s="61" t="s">
        <v>30</v>
      </c>
      <c r="P162" s="49"/>
      <c r="Q162" s="45" t="s">
        <v>0</v>
      </c>
    </row>
    <row r="163" spans="1:17" ht="80.099999999999994" customHeight="1" x14ac:dyDescent="0.2">
      <c r="A163" s="50" t="s">
        <v>2086</v>
      </c>
      <c r="B163" s="52" t="s">
        <v>299</v>
      </c>
      <c r="C163" s="42" t="s">
        <v>0</v>
      </c>
      <c r="D163" s="45" t="s">
        <v>2792</v>
      </c>
      <c r="E163" s="45" t="s">
        <v>3048</v>
      </c>
      <c r="F163" s="14" t="s">
        <v>1519</v>
      </c>
      <c r="G163" s="61">
        <v>3</v>
      </c>
      <c r="H163" s="61">
        <v>5</v>
      </c>
      <c r="I163" s="62">
        <f>G163*H163</f>
        <v>15</v>
      </c>
      <c r="J163" s="45" t="s">
        <v>298</v>
      </c>
      <c r="K163" s="46" t="s">
        <v>2884</v>
      </c>
      <c r="L163" s="15" t="s">
        <v>3039</v>
      </c>
      <c r="M163" s="47" t="s">
        <v>0</v>
      </c>
      <c r="N163" s="48" t="str">
        <f t="shared" ref="N163" si="75">"1"</f>
        <v>1</v>
      </c>
      <c r="O163" s="61">
        <v>5</v>
      </c>
      <c r="P163" s="43">
        <f>N163*O163</f>
        <v>5</v>
      </c>
      <c r="Q163" s="45" t="s">
        <v>659</v>
      </c>
    </row>
    <row r="164" spans="1:17" ht="80.099999999999994" customHeight="1" x14ac:dyDescent="0.2">
      <c r="A164" s="51"/>
      <c r="B164" s="53"/>
      <c r="C164" s="42" t="s">
        <v>0</v>
      </c>
      <c r="D164" s="45" t="s">
        <v>189</v>
      </c>
      <c r="E164" s="45" t="s">
        <v>0</v>
      </c>
      <c r="F164" s="14" t="s">
        <v>1520</v>
      </c>
      <c r="G164" s="61" t="s">
        <v>32</v>
      </c>
      <c r="H164" s="61" t="s">
        <v>18</v>
      </c>
      <c r="I164" s="62" t="s">
        <v>22</v>
      </c>
      <c r="J164" s="45" t="s">
        <v>298</v>
      </c>
      <c r="K164" s="46" t="s">
        <v>24</v>
      </c>
      <c r="L164" s="15" t="s">
        <v>2988</v>
      </c>
      <c r="M164" s="47" t="s">
        <v>0</v>
      </c>
      <c r="N164" s="48" t="s">
        <v>374</v>
      </c>
      <c r="O164" s="61" t="s">
        <v>18</v>
      </c>
      <c r="P164" s="49"/>
      <c r="Q164" s="45" t="s">
        <v>0</v>
      </c>
    </row>
    <row r="165" spans="1:17" ht="80.099999999999994" customHeight="1" x14ac:dyDescent="0.2">
      <c r="A165" s="50" t="s">
        <v>2087</v>
      </c>
      <c r="B165" s="52" t="s">
        <v>300</v>
      </c>
      <c r="C165" s="42" t="s">
        <v>0</v>
      </c>
      <c r="D165" s="45" t="s">
        <v>189</v>
      </c>
      <c r="E165" s="45" t="s">
        <v>3053</v>
      </c>
      <c r="F165" s="14" t="s">
        <v>301</v>
      </c>
      <c r="G165" s="61">
        <v>3</v>
      </c>
      <c r="H165" s="61">
        <v>4</v>
      </c>
      <c r="I165" s="62">
        <f>G165*H165</f>
        <v>12</v>
      </c>
      <c r="J165" s="45" t="s">
        <v>302</v>
      </c>
      <c r="K165" s="46" t="s">
        <v>2884</v>
      </c>
      <c r="L165" s="15" t="s">
        <v>3051</v>
      </c>
      <c r="M165" s="47" t="s">
        <v>0</v>
      </c>
      <c r="N165" s="48" t="str">
        <f t="shared" ref="N165" si="76">"1"</f>
        <v>1</v>
      </c>
      <c r="O165" s="61">
        <v>4</v>
      </c>
      <c r="P165" s="43">
        <f>N165*O165</f>
        <v>4</v>
      </c>
      <c r="Q165" s="45" t="s">
        <v>2885</v>
      </c>
    </row>
    <row r="166" spans="1:17" ht="80.099999999999994" customHeight="1" x14ac:dyDescent="0.2">
      <c r="A166" s="51"/>
      <c r="B166" s="53"/>
      <c r="C166" s="42" t="s">
        <v>0</v>
      </c>
      <c r="D166" s="45" t="s">
        <v>189</v>
      </c>
      <c r="E166" s="45" t="s">
        <v>0</v>
      </c>
      <c r="F166" s="14" t="s">
        <v>303</v>
      </c>
      <c r="G166" s="61" t="s">
        <v>32</v>
      </c>
      <c r="H166" s="61" t="s">
        <v>21</v>
      </c>
      <c r="I166" s="62" t="s">
        <v>22</v>
      </c>
      <c r="J166" s="45" t="s">
        <v>302</v>
      </c>
      <c r="K166" s="46" t="s">
        <v>24</v>
      </c>
      <c r="L166" s="15" t="s">
        <v>2989</v>
      </c>
      <c r="M166" s="47" t="s">
        <v>0</v>
      </c>
      <c r="N166" s="48" t="s">
        <v>1994</v>
      </c>
      <c r="O166" s="61" t="s">
        <v>21</v>
      </c>
      <c r="P166" s="49"/>
      <c r="Q166" s="45" t="s">
        <v>0</v>
      </c>
    </row>
    <row r="167" spans="1:17" ht="80.099999999999994" customHeight="1" x14ac:dyDescent="0.2">
      <c r="A167" s="50" t="s">
        <v>2088</v>
      </c>
      <c r="B167" s="52" t="s">
        <v>300</v>
      </c>
      <c r="C167" s="42" t="s">
        <v>0</v>
      </c>
      <c r="D167" s="45" t="s">
        <v>1522</v>
      </c>
      <c r="E167" s="45" t="s">
        <v>3052</v>
      </c>
      <c r="F167" s="14" t="s">
        <v>304</v>
      </c>
      <c r="G167" s="61">
        <v>3</v>
      </c>
      <c r="H167" s="61" t="s">
        <v>21</v>
      </c>
      <c r="I167" s="62">
        <f>G167*H167</f>
        <v>15</v>
      </c>
      <c r="J167" s="45" t="s">
        <v>305</v>
      </c>
      <c r="K167" s="46" t="s">
        <v>2884</v>
      </c>
      <c r="L167" s="15" t="s">
        <v>3497</v>
      </c>
      <c r="M167" s="47" t="s">
        <v>0</v>
      </c>
      <c r="N167" s="48" t="str">
        <f t="shared" ref="N167" si="77">"1"</f>
        <v>1</v>
      </c>
      <c r="O167" s="61" t="s">
        <v>21</v>
      </c>
      <c r="P167" s="43">
        <f>N167*O167</f>
        <v>5</v>
      </c>
      <c r="Q167" s="45" t="s">
        <v>2872</v>
      </c>
    </row>
    <row r="168" spans="1:17" ht="80.099999999999994" customHeight="1" x14ac:dyDescent="0.2">
      <c r="A168" s="51"/>
      <c r="B168" s="53"/>
      <c r="C168" s="42" t="s">
        <v>0</v>
      </c>
      <c r="D168" s="45" t="s">
        <v>189</v>
      </c>
      <c r="E168" s="45" t="s">
        <v>0</v>
      </c>
      <c r="F168" s="14" t="s">
        <v>306</v>
      </c>
      <c r="G168" s="61" t="s">
        <v>32</v>
      </c>
      <c r="H168" s="61" t="s">
        <v>21</v>
      </c>
      <c r="I168" s="62" t="s">
        <v>22</v>
      </c>
      <c r="J168" s="45" t="s">
        <v>305</v>
      </c>
      <c r="K168" s="46" t="s">
        <v>24</v>
      </c>
      <c r="L168" s="15" t="s">
        <v>2988</v>
      </c>
      <c r="M168" s="47" t="s">
        <v>0</v>
      </c>
      <c r="N168" s="48" t="s">
        <v>383</v>
      </c>
      <c r="O168" s="61" t="s">
        <v>21</v>
      </c>
      <c r="P168" s="49"/>
      <c r="Q168" s="45" t="s">
        <v>0</v>
      </c>
    </row>
    <row r="169" spans="1:17" ht="80.099999999999994" customHeight="1" x14ac:dyDescent="0.2">
      <c r="A169" s="50" t="s">
        <v>2089</v>
      </c>
      <c r="B169" s="52" t="s">
        <v>300</v>
      </c>
      <c r="C169" s="42" t="s">
        <v>0</v>
      </c>
      <c r="D169" s="45" t="s">
        <v>1522</v>
      </c>
      <c r="E169" s="45" t="s">
        <v>3054</v>
      </c>
      <c r="F169" s="14" t="s">
        <v>1523</v>
      </c>
      <c r="G169" s="61">
        <v>3</v>
      </c>
      <c r="H169" s="61" t="s">
        <v>21</v>
      </c>
      <c r="I169" s="62">
        <f>G169*H169</f>
        <v>15</v>
      </c>
      <c r="J169" s="45" t="s">
        <v>1524</v>
      </c>
      <c r="K169" s="46" t="s">
        <v>2884</v>
      </c>
      <c r="L169" s="15" t="s">
        <v>3051</v>
      </c>
      <c r="M169" s="47" t="s">
        <v>0</v>
      </c>
      <c r="N169" s="48" t="str">
        <f t="shared" ref="N169" si="78">"1"</f>
        <v>1</v>
      </c>
      <c r="O169" s="61" t="s">
        <v>21</v>
      </c>
      <c r="P169" s="43">
        <f>N169*O169</f>
        <v>5</v>
      </c>
      <c r="Q169" s="45" t="s">
        <v>2872</v>
      </c>
    </row>
    <row r="170" spans="1:17" ht="80.099999999999994" customHeight="1" x14ac:dyDescent="0.2">
      <c r="A170" s="51"/>
      <c r="B170" s="53"/>
      <c r="C170" s="42" t="s">
        <v>0</v>
      </c>
      <c r="D170" s="45" t="s">
        <v>189</v>
      </c>
      <c r="E170" s="45" t="s">
        <v>0</v>
      </c>
      <c r="F170" s="14" t="s">
        <v>308</v>
      </c>
      <c r="G170" s="61" t="s">
        <v>32</v>
      </c>
      <c r="H170" s="61" t="s">
        <v>21</v>
      </c>
      <c r="I170" s="62" t="s">
        <v>22</v>
      </c>
      <c r="J170" s="45" t="s">
        <v>307</v>
      </c>
      <c r="K170" s="46" t="s">
        <v>24</v>
      </c>
      <c r="L170" s="15" t="s">
        <v>2988</v>
      </c>
      <c r="M170" s="47" t="s">
        <v>0</v>
      </c>
      <c r="N170" s="48" t="s">
        <v>1995</v>
      </c>
      <c r="O170" s="61" t="s">
        <v>21</v>
      </c>
      <c r="P170" s="49"/>
      <c r="Q170" s="45" t="s">
        <v>0</v>
      </c>
    </row>
    <row r="171" spans="1:17" ht="80.099999999999994" customHeight="1" x14ac:dyDescent="0.2">
      <c r="A171" s="50" t="s">
        <v>3528</v>
      </c>
      <c r="B171" s="52" t="s">
        <v>300</v>
      </c>
      <c r="C171" s="42" t="s">
        <v>0</v>
      </c>
      <c r="D171" s="45" t="s">
        <v>1522</v>
      </c>
      <c r="E171" s="45" t="s">
        <v>3056</v>
      </c>
      <c r="F171" s="14" t="s">
        <v>3055</v>
      </c>
      <c r="G171" s="61">
        <v>3</v>
      </c>
      <c r="H171" s="61">
        <v>5</v>
      </c>
      <c r="I171" s="62">
        <f>G171*H171</f>
        <v>15</v>
      </c>
      <c r="J171" s="45" t="s">
        <v>309</v>
      </c>
      <c r="K171" s="46" t="s">
        <v>2884</v>
      </c>
      <c r="L171" s="15" t="s">
        <v>3051</v>
      </c>
      <c r="M171" s="47" t="s">
        <v>0</v>
      </c>
      <c r="N171" s="48" t="str">
        <f t="shared" ref="N171" si="79">"1"</f>
        <v>1</v>
      </c>
      <c r="O171" s="61">
        <v>5</v>
      </c>
      <c r="P171" s="43">
        <f>N171*O171</f>
        <v>5</v>
      </c>
      <c r="Q171" s="45" t="s">
        <v>2892</v>
      </c>
    </row>
    <row r="172" spans="1:17" ht="80.099999999999994" customHeight="1" x14ac:dyDescent="0.2">
      <c r="A172" s="51"/>
      <c r="B172" s="53"/>
      <c r="C172" s="42" t="s">
        <v>0</v>
      </c>
      <c r="D172" s="45" t="s">
        <v>189</v>
      </c>
      <c r="E172" s="45" t="s">
        <v>0</v>
      </c>
      <c r="F172" s="14" t="s">
        <v>207</v>
      </c>
      <c r="G172" s="61" t="s">
        <v>32</v>
      </c>
      <c r="H172" s="61" t="s">
        <v>32</v>
      </c>
      <c r="I172" s="62" t="s">
        <v>22</v>
      </c>
      <c r="J172" s="45" t="s">
        <v>309</v>
      </c>
      <c r="K172" s="46" t="s">
        <v>24</v>
      </c>
      <c r="L172" s="15" t="s">
        <v>2988</v>
      </c>
      <c r="M172" s="47" t="s">
        <v>0</v>
      </c>
      <c r="N172" s="48" t="s">
        <v>384</v>
      </c>
      <c r="O172" s="61" t="s">
        <v>32</v>
      </c>
      <c r="P172" s="49"/>
      <c r="Q172" s="45" t="s">
        <v>0</v>
      </c>
    </row>
    <row r="173" spans="1:17" ht="80.099999999999994" customHeight="1" x14ac:dyDescent="0.2">
      <c r="A173" s="50" t="s">
        <v>3529</v>
      </c>
      <c r="B173" s="52" t="s">
        <v>300</v>
      </c>
      <c r="C173" s="42" t="s">
        <v>0</v>
      </c>
      <c r="D173" s="45" t="s">
        <v>1510</v>
      </c>
      <c r="E173" s="45" t="s">
        <v>3057</v>
      </c>
      <c r="F173" s="14" t="s">
        <v>310</v>
      </c>
      <c r="G173" s="61" t="s">
        <v>30</v>
      </c>
      <c r="H173" s="61" t="s">
        <v>21</v>
      </c>
      <c r="I173" s="62">
        <f>G173*H173</f>
        <v>15</v>
      </c>
      <c r="J173" s="45" t="s">
        <v>1526</v>
      </c>
      <c r="K173" s="46" t="s">
        <v>2884</v>
      </c>
      <c r="L173" s="15" t="s">
        <v>3051</v>
      </c>
      <c r="M173" s="47" t="s">
        <v>0</v>
      </c>
      <c r="N173" s="48" t="str">
        <f t="shared" ref="N173" si="80">"1"</f>
        <v>1</v>
      </c>
      <c r="O173" s="61" t="s">
        <v>21</v>
      </c>
      <c r="P173" s="43">
        <f>N173*O173</f>
        <v>5</v>
      </c>
      <c r="Q173" s="45" t="s">
        <v>2869</v>
      </c>
    </row>
    <row r="174" spans="1:17" ht="80.099999999999994" customHeight="1" x14ac:dyDescent="0.2">
      <c r="A174" s="51"/>
      <c r="B174" s="53"/>
      <c r="C174" s="42" t="s">
        <v>0</v>
      </c>
      <c r="D174" s="45" t="s">
        <v>189</v>
      </c>
      <c r="E174" s="45" t="s">
        <v>0</v>
      </c>
      <c r="F174" s="14" t="s">
        <v>1525</v>
      </c>
      <c r="G174" s="61" t="s">
        <v>30</v>
      </c>
      <c r="H174" s="61" t="s">
        <v>21</v>
      </c>
      <c r="I174" s="62" t="s">
        <v>22</v>
      </c>
      <c r="J174" s="45" t="s">
        <v>311</v>
      </c>
      <c r="K174" s="46" t="s">
        <v>24</v>
      </c>
      <c r="L174" s="15" t="s">
        <v>2988</v>
      </c>
      <c r="M174" s="47" t="s">
        <v>0</v>
      </c>
      <c r="N174" s="48" t="s">
        <v>390</v>
      </c>
      <c r="O174" s="61" t="s">
        <v>21</v>
      </c>
      <c r="P174" s="49"/>
      <c r="Q174" s="45" t="s">
        <v>0</v>
      </c>
    </row>
    <row r="175" spans="1:17" ht="80.099999999999994" customHeight="1" x14ac:dyDescent="0.2">
      <c r="A175" s="50" t="s">
        <v>3530</v>
      </c>
      <c r="B175" s="52" t="s">
        <v>300</v>
      </c>
      <c r="C175" s="42" t="s">
        <v>0</v>
      </c>
      <c r="D175" s="45" t="s">
        <v>1527</v>
      </c>
      <c r="E175" s="45" t="s">
        <v>3058</v>
      </c>
      <c r="F175" s="14" t="s">
        <v>312</v>
      </c>
      <c r="G175" s="61">
        <v>2</v>
      </c>
      <c r="H175" s="61" t="s">
        <v>21</v>
      </c>
      <c r="I175" s="62">
        <f>G175*H175</f>
        <v>10</v>
      </c>
      <c r="J175" s="45" t="s">
        <v>1384</v>
      </c>
      <c r="K175" s="46" t="s">
        <v>2884</v>
      </c>
      <c r="L175" s="15" t="s">
        <v>3051</v>
      </c>
      <c r="M175" s="47" t="s">
        <v>0</v>
      </c>
      <c r="N175" s="48" t="str">
        <f t="shared" ref="N175" si="81">"1"</f>
        <v>1</v>
      </c>
      <c r="O175" s="61" t="s">
        <v>21</v>
      </c>
      <c r="P175" s="43">
        <f>N175*O175</f>
        <v>5</v>
      </c>
      <c r="Q175" s="45" t="s">
        <v>2887</v>
      </c>
    </row>
    <row r="176" spans="1:17" ht="80.099999999999994" customHeight="1" x14ac:dyDescent="0.2">
      <c r="A176" s="51"/>
      <c r="B176" s="53"/>
      <c r="C176" s="42" t="s">
        <v>0</v>
      </c>
      <c r="D176" s="45" t="s">
        <v>189</v>
      </c>
      <c r="E176" s="45" t="s">
        <v>0</v>
      </c>
      <c r="F176" s="14" t="s">
        <v>314</v>
      </c>
      <c r="G176" s="61" t="s">
        <v>30</v>
      </c>
      <c r="H176" s="61" t="s">
        <v>21</v>
      </c>
      <c r="I176" s="62" t="s">
        <v>22</v>
      </c>
      <c r="J176" s="45" t="s">
        <v>313</v>
      </c>
      <c r="K176" s="46" t="s">
        <v>24</v>
      </c>
      <c r="L176" s="15" t="s">
        <v>2983</v>
      </c>
      <c r="M176" s="47" t="s">
        <v>0</v>
      </c>
      <c r="N176" s="48" t="s">
        <v>1996</v>
      </c>
      <c r="O176" s="61" t="s">
        <v>21</v>
      </c>
      <c r="P176" s="49"/>
      <c r="Q176" s="45" t="s">
        <v>0</v>
      </c>
    </row>
    <row r="177" spans="1:17" ht="80.099999999999994" customHeight="1" x14ac:dyDescent="0.2">
      <c r="A177" s="50" t="s">
        <v>3531</v>
      </c>
      <c r="B177" s="52" t="s">
        <v>300</v>
      </c>
      <c r="C177" s="42" t="s">
        <v>0</v>
      </c>
      <c r="D177" s="45" t="s">
        <v>189</v>
      </c>
      <c r="E177" s="45" t="s">
        <v>3059</v>
      </c>
      <c r="F177" s="14" t="s">
        <v>315</v>
      </c>
      <c r="G177" s="61" t="s">
        <v>30</v>
      </c>
      <c r="H177" s="61" t="s">
        <v>32</v>
      </c>
      <c r="I177" s="62">
        <f>G177*H177</f>
        <v>12</v>
      </c>
      <c r="J177" s="45" t="s">
        <v>316</v>
      </c>
      <c r="K177" s="46" t="s">
        <v>2884</v>
      </c>
      <c r="L177" s="15" t="s">
        <v>3051</v>
      </c>
      <c r="M177" s="47" t="s">
        <v>0</v>
      </c>
      <c r="N177" s="48" t="str">
        <f t="shared" ref="N177" si="82">"1"</f>
        <v>1</v>
      </c>
      <c r="O177" s="61" t="s">
        <v>32</v>
      </c>
      <c r="P177" s="43">
        <f>N177*O177</f>
        <v>4</v>
      </c>
      <c r="Q177" s="45" t="s">
        <v>2886</v>
      </c>
    </row>
    <row r="178" spans="1:17" ht="80.099999999999994" customHeight="1" x14ac:dyDescent="0.2">
      <c r="A178" s="51"/>
      <c r="B178" s="53"/>
      <c r="C178" s="42" t="s">
        <v>0</v>
      </c>
      <c r="D178" s="45" t="s">
        <v>189</v>
      </c>
      <c r="E178" s="45" t="s">
        <v>0</v>
      </c>
      <c r="F178" s="14" t="s">
        <v>317</v>
      </c>
      <c r="G178" s="61" t="s">
        <v>30</v>
      </c>
      <c r="H178" s="61" t="s">
        <v>32</v>
      </c>
      <c r="I178" s="62" t="s">
        <v>22</v>
      </c>
      <c r="J178" s="45" t="s">
        <v>316</v>
      </c>
      <c r="K178" s="46" t="s">
        <v>24</v>
      </c>
      <c r="L178" s="15" t="s">
        <v>2989</v>
      </c>
      <c r="M178" s="47" t="s">
        <v>0</v>
      </c>
      <c r="N178" s="48" t="s">
        <v>1997</v>
      </c>
      <c r="O178" s="61" t="s">
        <v>32</v>
      </c>
      <c r="P178" s="49"/>
      <c r="Q178" s="45" t="s">
        <v>0</v>
      </c>
    </row>
    <row r="179" spans="1:17" ht="80.099999999999994" customHeight="1" x14ac:dyDescent="0.2">
      <c r="A179" s="50" t="s">
        <v>2090</v>
      </c>
      <c r="B179" s="52" t="s">
        <v>300</v>
      </c>
      <c r="C179" s="42" t="s">
        <v>0</v>
      </c>
      <c r="D179" s="45" t="s">
        <v>1528</v>
      </c>
      <c r="E179" s="45" t="s">
        <v>3060</v>
      </c>
      <c r="F179" s="14" t="s">
        <v>318</v>
      </c>
      <c r="G179" s="61" t="s">
        <v>30</v>
      </c>
      <c r="H179" s="61" t="s">
        <v>32</v>
      </c>
      <c r="I179" s="62">
        <f>G179*H179</f>
        <v>12</v>
      </c>
      <c r="J179" s="45" t="s">
        <v>319</v>
      </c>
      <c r="K179" s="46" t="s">
        <v>2884</v>
      </c>
      <c r="L179" s="15" t="s">
        <v>3497</v>
      </c>
      <c r="M179" s="47"/>
      <c r="N179" s="48" t="str">
        <f t="shared" ref="N179" si="83">"1"</f>
        <v>1</v>
      </c>
      <c r="O179" s="61" t="s">
        <v>32</v>
      </c>
      <c r="P179" s="43">
        <f>N179*O179</f>
        <v>4</v>
      </c>
      <c r="Q179" s="45" t="s">
        <v>2889</v>
      </c>
    </row>
    <row r="180" spans="1:17" ht="80.099999999999994" customHeight="1" x14ac:dyDescent="0.2">
      <c r="A180" s="51"/>
      <c r="B180" s="53"/>
      <c r="C180" s="42" t="s">
        <v>0</v>
      </c>
      <c r="D180" s="45" t="s">
        <v>189</v>
      </c>
      <c r="E180" s="45" t="s">
        <v>0</v>
      </c>
      <c r="F180" s="14" t="s">
        <v>314</v>
      </c>
      <c r="G180" s="61" t="s">
        <v>30</v>
      </c>
      <c r="H180" s="61" t="s">
        <v>32</v>
      </c>
      <c r="I180" s="62" t="s">
        <v>22</v>
      </c>
      <c r="J180" s="45" t="s">
        <v>319</v>
      </c>
      <c r="K180" s="46" t="s">
        <v>24</v>
      </c>
      <c r="L180" s="15" t="s">
        <v>2989</v>
      </c>
      <c r="M180" s="47" t="s">
        <v>0</v>
      </c>
      <c r="N180" s="48" t="s">
        <v>1998</v>
      </c>
      <c r="O180" s="61" t="s">
        <v>32</v>
      </c>
      <c r="P180" s="49"/>
      <c r="Q180" s="45" t="s">
        <v>0</v>
      </c>
    </row>
    <row r="181" spans="1:17" ht="80.099999999999994" customHeight="1" x14ac:dyDescent="0.2">
      <c r="A181" s="50" t="s">
        <v>2091</v>
      </c>
      <c r="B181" s="52" t="s">
        <v>300</v>
      </c>
      <c r="C181" s="42" t="s">
        <v>0</v>
      </c>
      <c r="D181" s="45" t="s">
        <v>1177</v>
      </c>
      <c r="E181" s="45" t="s">
        <v>3061</v>
      </c>
      <c r="F181" s="14" t="s">
        <v>320</v>
      </c>
      <c r="G181" s="61" t="s">
        <v>30</v>
      </c>
      <c r="H181" s="61">
        <v>5</v>
      </c>
      <c r="I181" s="62">
        <f>G181*H181</f>
        <v>15</v>
      </c>
      <c r="J181" s="45" t="s">
        <v>321</v>
      </c>
      <c r="K181" s="46" t="s">
        <v>2884</v>
      </c>
      <c r="L181" s="15" t="s">
        <v>3497</v>
      </c>
      <c r="M181" s="47" t="s">
        <v>0</v>
      </c>
      <c r="N181" s="48" t="str">
        <f t="shared" ref="N181" si="84">"1"</f>
        <v>1</v>
      </c>
      <c r="O181" s="61">
        <v>5</v>
      </c>
      <c r="P181" s="43">
        <f>N181*O181</f>
        <v>5</v>
      </c>
      <c r="Q181" s="45" t="s">
        <v>238</v>
      </c>
    </row>
    <row r="182" spans="1:17" ht="80.099999999999994" customHeight="1" x14ac:dyDescent="0.2">
      <c r="A182" s="51"/>
      <c r="B182" s="53"/>
      <c r="C182" s="42" t="s">
        <v>0</v>
      </c>
      <c r="D182" s="45" t="s">
        <v>189</v>
      </c>
      <c r="E182" s="45" t="s">
        <v>0</v>
      </c>
      <c r="F182" s="14" t="s">
        <v>322</v>
      </c>
      <c r="G182" s="61" t="s">
        <v>30</v>
      </c>
      <c r="H182" s="61" t="s">
        <v>32</v>
      </c>
      <c r="I182" s="62" t="s">
        <v>22</v>
      </c>
      <c r="J182" s="45" t="s">
        <v>321</v>
      </c>
      <c r="K182" s="46" t="s">
        <v>24</v>
      </c>
      <c r="L182" s="15" t="s">
        <v>2988</v>
      </c>
      <c r="M182" s="47" t="s">
        <v>0</v>
      </c>
      <c r="N182" s="48" t="s">
        <v>1999</v>
      </c>
      <c r="O182" s="61" t="s">
        <v>32</v>
      </c>
      <c r="P182" s="49"/>
      <c r="Q182" s="45" t="s">
        <v>0</v>
      </c>
    </row>
    <row r="183" spans="1:17" ht="80.099999999999994" customHeight="1" x14ac:dyDescent="0.2">
      <c r="A183" s="50" t="s">
        <v>3532</v>
      </c>
      <c r="B183" s="52" t="s">
        <v>300</v>
      </c>
      <c r="C183" s="42" t="s">
        <v>0</v>
      </c>
      <c r="D183" s="45" t="s">
        <v>263</v>
      </c>
      <c r="E183" s="45" t="s">
        <v>3062</v>
      </c>
      <c r="F183" s="14" t="s">
        <v>1726</v>
      </c>
      <c r="G183" s="61" t="s">
        <v>30</v>
      </c>
      <c r="H183" s="61" t="s">
        <v>32</v>
      </c>
      <c r="I183" s="62">
        <f>G183*H183</f>
        <v>12</v>
      </c>
      <c r="J183" s="45" t="s">
        <v>323</v>
      </c>
      <c r="K183" s="46" t="s">
        <v>2884</v>
      </c>
      <c r="L183" s="15" t="s">
        <v>3497</v>
      </c>
      <c r="M183" s="47" t="s">
        <v>0</v>
      </c>
      <c r="N183" s="48" t="str">
        <f t="shared" ref="N183" si="85">"1"</f>
        <v>1</v>
      </c>
      <c r="O183" s="61" t="s">
        <v>32</v>
      </c>
      <c r="P183" s="43">
        <f>N183*O183</f>
        <v>4</v>
      </c>
      <c r="Q183" s="45" t="s">
        <v>1727</v>
      </c>
    </row>
    <row r="184" spans="1:17" ht="80.099999999999994" customHeight="1" x14ac:dyDescent="0.2">
      <c r="A184" s="51"/>
      <c r="B184" s="53"/>
      <c r="C184" s="42" t="s">
        <v>0</v>
      </c>
      <c r="D184" s="45" t="s">
        <v>189</v>
      </c>
      <c r="E184" s="45" t="s">
        <v>0</v>
      </c>
      <c r="F184" s="14" t="s">
        <v>1728</v>
      </c>
      <c r="G184" s="61" t="s">
        <v>30</v>
      </c>
      <c r="H184" s="61" t="s">
        <v>32</v>
      </c>
      <c r="I184" s="62" t="s">
        <v>22</v>
      </c>
      <c r="J184" s="45" t="s">
        <v>323</v>
      </c>
      <c r="K184" s="46" t="s">
        <v>24</v>
      </c>
      <c r="L184" s="15" t="s">
        <v>2989</v>
      </c>
      <c r="M184" s="47" t="s">
        <v>0</v>
      </c>
      <c r="N184" s="48" t="s">
        <v>2000</v>
      </c>
      <c r="O184" s="61" t="s">
        <v>32</v>
      </c>
      <c r="P184" s="49"/>
      <c r="Q184" s="45" t="s">
        <v>0</v>
      </c>
    </row>
    <row r="185" spans="1:17" ht="80.099999999999994" customHeight="1" x14ac:dyDescent="0.2">
      <c r="A185" s="50" t="s">
        <v>3533</v>
      </c>
      <c r="B185" s="52" t="s">
        <v>300</v>
      </c>
      <c r="C185" s="42" t="s">
        <v>0</v>
      </c>
      <c r="D185" s="45" t="s">
        <v>263</v>
      </c>
      <c r="E185" s="45" t="s">
        <v>3063</v>
      </c>
      <c r="F185" s="14" t="s">
        <v>1729</v>
      </c>
      <c r="G185" s="61">
        <v>3</v>
      </c>
      <c r="H185" s="61" t="s">
        <v>32</v>
      </c>
      <c r="I185" s="62">
        <f>G185*H185</f>
        <v>12</v>
      </c>
      <c r="J185" s="45" t="s">
        <v>1730</v>
      </c>
      <c r="K185" s="46" t="s">
        <v>2884</v>
      </c>
      <c r="L185" s="15" t="s">
        <v>3051</v>
      </c>
      <c r="M185" s="47" t="s">
        <v>0</v>
      </c>
      <c r="N185" s="48" t="str">
        <f t="shared" ref="N185" si="86">"1"</f>
        <v>1</v>
      </c>
      <c r="O185" s="61" t="s">
        <v>32</v>
      </c>
      <c r="P185" s="43">
        <f>N185*O185</f>
        <v>4</v>
      </c>
      <c r="Q185" s="45" t="s">
        <v>1727</v>
      </c>
    </row>
    <row r="186" spans="1:17" ht="80.099999999999994" customHeight="1" x14ac:dyDescent="0.2">
      <c r="A186" s="51"/>
      <c r="B186" s="53"/>
      <c r="C186" s="42" t="s">
        <v>0</v>
      </c>
      <c r="D186" s="45" t="s">
        <v>189</v>
      </c>
      <c r="E186" s="45" t="s">
        <v>0</v>
      </c>
      <c r="F186" s="14" t="s">
        <v>1728</v>
      </c>
      <c r="G186" s="61" t="s">
        <v>30</v>
      </c>
      <c r="H186" s="61" t="s">
        <v>32</v>
      </c>
      <c r="I186" s="62" t="s">
        <v>22</v>
      </c>
      <c r="J186" s="45" t="s">
        <v>324</v>
      </c>
      <c r="K186" s="46" t="s">
        <v>24</v>
      </c>
      <c r="L186" s="15" t="s">
        <v>2989</v>
      </c>
      <c r="M186" s="47" t="s">
        <v>0</v>
      </c>
      <c r="N186" s="48" t="s">
        <v>2001</v>
      </c>
      <c r="O186" s="61" t="s">
        <v>32</v>
      </c>
      <c r="P186" s="49"/>
      <c r="Q186" s="45" t="s">
        <v>0</v>
      </c>
    </row>
    <row r="187" spans="1:17" ht="80.099999999999994" customHeight="1" x14ac:dyDescent="0.2">
      <c r="A187" s="50" t="s">
        <v>3534</v>
      </c>
      <c r="B187" s="52" t="s">
        <v>300</v>
      </c>
      <c r="C187" s="42" t="s">
        <v>0</v>
      </c>
      <c r="D187" s="45" t="s">
        <v>1731</v>
      </c>
      <c r="E187" s="45" t="s">
        <v>3064</v>
      </c>
      <c r="F187" s="14" t="s">
        <v>1732</v>
      </c>
      <c r="G187" s="61">
        <v>3</v>
      </c>
      <c r="H187" s="61" t="s">
        <v>21</v>
      </c>
      <c r="I187" s="62">
        <f>G187*H187</f>
        <v>15</v>
      </c>
      <c r="J187" s="45" t="s">
        <v>325</v>
      </c>
      <c r="K187" s="46" t="s">
        <v>2884</v>
      </c>
      <c r="L187" s="15" t="s">
        <v>3051</v>
      </c>
      <c r="M187" s="47" t="s">
        <v>0</v>
      </c>
      <c r="N187" s="48" t="str">
        <f t="shared" ref="N187" si="87">"1"</f>
        <v>1</v>
      </c>
      <c r="O187" s="61" t="s">
        <v>21</v>
      </c>
      <c r="P187" s="43">
        <f>N187*O187</f>
        <v>5</v>
      </c>
      <c r="Q187" s="45" t="s">
        <v>1727</v>
      </c>
    </row>
    <row r="188" spans="1:17" ht="80.099999999999994" customHeight="1" x14ac:dyDescent="0.2">
      <c r="A188" s="51"/>
      <c r="B188" s="53"/>
      <c r="C188" s="42" t="s">
        <v>0</v>
      </c>
      <c r="D188" s="45" t="s">
        <v>189</v>
      </c>
      <c r="E188" s="45" t="s">
        <v>0</v>
      </c>
      <c r="F188" s="14" t="s">
        <v>1529</v>
      </c>
      <c r="G188" s="61" t="s">
        <v>27</v>
      </c>
      <c r="H188" s="61" t="s">
        <v>21</v>
      </c>
      <c r="I188" s="62" t="s">
        <v>22</v>
      </c>
      <c r="J188" s="45" t="s">
        <v>325</v>
      </c>
      <c r="K188" s="46" t="s">
        <v>24</v>
      </c>
      <c r="L188" s="15" t="s">
        <v>2988</v>
      </c>
      <c r="M188" s="47" t="s">
        <v>0</v>
      </c>
      <c r="N188" s="48" t="s">
        <v>2002</v>
      </c>
      <c r="O188" s="61" t="s">
        <v>21</v>
      </c>
      <c r="P188" s="49"/>
      <c r="Q188" s="45" t="s">
        <v>0</v>
      </c>
    </row>
    <row r="189" spans="1:17" ht="80.099999999999994" customHeight="1" x14ac:dyDescent="0.2">
      <c r="A189" s="50" t="s">
        <v>3535</v>
      </c>
      <c r="B189" s="52" t="s">
        <v>300</v>
      </c>
      <c r="C189" s="42" t="s">
        <v>0</v>
      </c>
      <c r="D189" s="45" t="s">
        <v>592</v>
      </c>
      <c r="E189" s="45" t="s">
        <v>3065</v>
      </c>
      <c r="F189" s="14" t="s">
        <v>214</v>
      </c>
      <c r="G189" s="61" t="s">
        <v>30</v>
      </c>
      <c r="H189" s="61" t="s">
        <v>30</v>
      </c>
      <c r="I189" s="62">
        <f>G189*H189</f>
        <v>9</v>
      </c>
      <c r="J189" s="45" t="s">
        <v>326</v>
      </c>
      <c r="K189" s="46" t="s">
        <v>2884</v>
      </c>
      <c r="L189" s="15" t="s">
        <v>3497</v>
      </c>
      <c r="M189" s="47" t="s">
        <v>0</v>
      </c>
      <c r="N189" s="48" t="str">
        <f t="shared" ref="N189" si="88">"1"</f>
        <v>1</v>
      </c>
      <c r="O189" s="61" t="s">
        <v>30</v>
      </c>
      <c r="P189" s="43">
        <f>N189*O189</f>
        <v>3</v>
      </c>
      <c r="Q189" s="45" t="s">
        <v>1425</v>
      </c>
    </row>
    <row r="190" spans="1:17" ht="80.099999999999994" customHeight="1" x14ac:dyDescent="0.2">
      <c r="A190" s="51"/>
      <c r="B190" s="53"/>
      <c r="C190" s="42" t="s">
        <v>0</v>
      </c>
      <c r="D190" s="45" t="s">
        <v>189</v>
      </c>
      <c r="E190" s="45" t="s">
        <v>0</v>
      </c>
      <c r="F190" s="14" t="s">
        <v>1531</v>
      </c>
      <c r="G190" s="61" t="s">
        <v>30</v>
      </c>
      <c r="H190" s="61" t="s">
        <v>30</v>
      </c>
      <c r="I190" s="62" t="s">
        <v>22</v>
      </c>
      <c r="J190" s="45" t="s">
        <v>326</v>
      </c>
      <c r="K190" s="46" t="s">
        <v>24</v>
      </c>
      <c r="L190" s="15" t="s">
        <v>2983</v>
      </c>
      <c r="M190" s="47" t="s">
        <v>0</v>
      </c>
      <c r="N190" s="48" t="s">
        <v>2003</v>
      </c>
      <c r="O190" s="61" t="s">
        <v>30</v>
      </c>
      <c r="P190" s="49"/>
      <c r="Q190" s="45" t="s">
        <v>0</v>
      </c>
    </row>
    <row r="191" spans="1:17" ht="80.099999999999994" customHeight="1" x14ac:dyDescent="0.2">
      <c r="A191" s="50" t="s">
        <v>3536</v>
      </c>
      <c r="B191" s="52" t="s">
        <v>300</v>
      </c>
      <c r="C191" s="42" t="s">
        <v>0</v>
      </c>
      <c r="D191" s="45" t="s">
        <v>1177</v>
      </c>
      <c r="E191" s="45" t="s">
        <v>3066</v>
      </c>
      <c r="F191" s="14" t="s">
        <v>327</v>
      </c>
      <c r="G191" s="61" t="s">
        <v>30</v>
      </c>
      <c r="H191" s="61" t="s">
        <v>30</v>
      </c>
      <c r="I191" s="62">
        <f>G191*H191</f>
        <v>9</v>
      </c>
      <c r="J191" s="45" t="s">
        <v>328</v>
      </c>
      <c r="K191" s="46" t="s">
        <v>2884</v>
      </c>
      <c r="L191" s="15" t="s">
        <v>3051</v>
      </c>
      <c r="M191" s="47" t="s">
        <v>0</v>
      </c>
      <c r="N191" s="48" t="str">
        <f t="shared" ref="N191" si="89">"1"</f>
        <v>1</v>
      </c>
      <c r="O191" s="61" t="s">
        <v>30</v>
      </c>
      <c r="P191" s="43">
        <f>N191*O191</f>
        <v>3</v>
      </c>
      <c r="Q191" s="45" t="s">
        <v>238</v>
      </c>
    </row>
    <row r="192" spans="1:17" ht="80.099999999999994" customHeight="1" x14ac:dyDescent="0.2">
      <c r="A192" s="51"/>
      <c r="B192" s="53"/>
      <c r="C192" s="42" t="s">
        <v>0</v>
      </c>
      <c r="D192" s="45" t="s">
        <v>189</v>
      </c>
      <c r="E192" s="45" t="s">
        <v>0</v>
      </c>
      <c r="F192" s="14" t="s">
        <v>329</v>
      </c>
      <c r="G192" s="61" t="s">
        <v>30</v>
      </c>
      <c r="H192" s="61" t="s">
        <v>30</v>
      </c>
      <c r="I192" s="62" t="s">
        <v>22</v>
      </c>
      <c r="J192" s="45" t="s">
        <v>328</v>
      </c>
      <c r="K192" s="46" t="s">
        <v>24</v>
      </c>
      <c r="L192" s="15" t="s">
        <v>2983</v>
      </c>
      <c r="M192" s="47" t="s">
        <v>0</v>
      </c>
      <c r="N192" s="48" t="s">
        <v>2098</v>
      </c>
      <c r="O192" s="61" t="s">
        <v>30</v>
      </c>
      <c r="P192" s="49"/>
      <c r="Q192" s="45" t="s">
        <v>0</v>
      </c>
    </row>
    <row r="193" spans="1:17" ht="80.099999999999994" customHeight="1" x14ac:dyDescent="0.2">
      <c r="A193" s="50" t="s">
        <v>2092</v>
      </c>
      <c r="B193" s="52" t="s">
        <v>300</v>
      </c>
      <c r="C193" s="42" t="s">
        <v>0</v>
      </c>
      <c r="D193" s="45" t="s">
        <v>843</v>
      </c>
      <c r="E193" s="45" t="s">
        <v>3067</v>
      </c>
      <c r="F193" s="14" t="s">
        <v>330</v>
      </c>
      <c r="G193" s="61" t="s">
        <v>30</v>
      </c>
      <c r="H193" s="61" t="s">
        <v>30</v>
      </c>
      <c r="I193" s="62">
        <f>G193*H193</f>
        <v>9</v>
      </c>
      <c r="J193" s="45" t="s">
        <v>331</v>
      </c>
      <c r="K193" s="46" t="s">
        <v>2884</v>
      </c>
      <c r="L193" s="15" t="s">
        <v>3051</v>
      </c>
      <c r="M193" s="47" t="s">
        <v>0</v>
      </c>
      <c r="N193" s="48" t="str">
        <f t="shared" ref="N193" si="90">"1"</f>
        <v>1</v>
      </c>
      <c r="O193" s="61" t="s">
        <v>30</v>
      </c>
      <c r="P193" s="43">
        <f>N193*O193</f>
        <v>3</v>
      </c>
      <c r="Q193" s="45" t="s">
        <v>2896</v>
      </c>
    </row>
    <row r="194" spans="1:17" ht="80.099999999999994" customHeight="1" x14ac:dyDescent="0.2">
      <c r="A194" s="51"/>
      <c r="B194" s="53"/>
      <c r="C194" s="42" t="s">
        <v>0</v>
      </c>
      <c r="D194" s="45" t="s">
        <v>189</v>
      </c>
      <c r="E194" s="45" t="s">
        <v>0</v>
      </c>
      <c r="F194" s="14" t="s">
        <v>1532</v>
      </c>
      <c r="G194" s="61" t="s">
        <v>30</v>
      </c>
      <c r="H194" s="61" t="s">
        <v>30</v>
      </c>
      <c r="I194" s="62" t="s">
        <v>22</v>
      </c>
      <c r="J194" s="45" t="s">
        <v>331</v>
      </c>
      <c r="K194" s="46" t="s">
        <v>24</v>
      </c>
      <c r="L194" s="15" t="s">
        <v>2983</v>
      </c>
      <c r="M194" s="47" t="s">
        <v>0</v>
      </c>
      <c r="N194" s="48" t="s">
        <v>2099</v>
      </c>
      <c r="O194" s="61" t="s">
        <v>30</v>
      </c>
      <c r="P194" s="49"/>
      <c r="Q194" s="45" t="s">
        <v>0</v>
      </c>
    </row>
    <row r="195" spans="1:17" ht="80.099999999999994" customHeight="1" x14ac:dyDescent="0.2">
      <c r="A195" s="50" t="s">
        <v>3537</v>
      </c>
      <c r="B195" s="52" t="s">
        <v>300</v>
      </c>
      <c r="C195" s="42" t="s">
        <v>0</v>
      </c>
      <c r="D195" s="45" t="s">
        <v>2790</v>
      </c>
      <c r="E195" s="45" t="s">
        <v>3068</v>
      </c>
      <c r="F195" s="14" t="s">
        <v>332</v>
      </c>
      <c r="G195" s="61" t="s">
        <v>30</v>
      </c>
      <c r="H195" s="61" t="s">
        <v>30</v>
      </c>
      <c r="I195" s="62">
        <f>G195*H195</f>
        <v>9</v>
      </c>
      <c r="J195" s="45" t="s">
        <v>333</v>
      </c>
      <c r="K195" s="46" t="s">
        <v>2884</v>
      </c>
      <c r="L195" s="15" t="s">
        <v>3497</v>
      </c>
      <c r="M195" s="47" t="s">
        <v>0</v>
      </c>
      <c r="N195" s="48" t="str">
        <f t="shared" ref="N195" si="91">"1"</f>
        <v>1</v>
      </c>
      <c r="O195" s="61" t="s">
        <v>30</v>
      </c>
      <c r="P195" s="43">
        <f>N195*O195</f>
        <v>3</v>
      </c>
      <c r="Q195" s="45" t="s">
        <v>2888</v>
      </c>
    </row>
    <row r="196" spans="1:17" ht="80.099999999999994" customHeight="1" x14ac:dyDescent="0.2">
      <c r="A196" s="51"/>
      <c r="B196" s="53"/>
      <c r="C196" s="42" t="s">
        <v>0</v>
      </c>
      <c r="D196" s="45" t="s">
        <v>189</v>
      </c>
      <c r="E196" s="45" t="s">
        <v>0</v>
      </c>
      <c r="F196" s="14" t="s">
        <v>334</v>
      </c>
      <c r="G196" s="61" t="s">
        <v>30</v>
      </c>
      <c r="H196" s="61" t="s">
        <v>30</v>
      </c>
      <c r="I196" s="62" t="s">
        <v>22</v>
      </c>
      <c r="J196" s="45" t="s">
        <v>333</v>
      </c>
      <c r="K196" s="46" t="s">
        <v>24</v>
      </c>
      <c r="L196" s="15" t="s">
        <v>2983</v>
      </c>
      <c r="M196" s="47" t="s">
        <v>0</v>
      </c>
      <c r="N196" s="48" t="s">
        <v>2100</v>
      </c>
      <c r="O196" s="61" t="s">
        <v>30</v>
      </c>
      <c r="P196" s="49"/>
      <c r="Q196" s="45" t="s">
        <v>0</v>
      </c>
    </row>
    <row r="197" spans="1:17" ht="80.099999999999994" customHeight="1" x14ac:dyDescent="0.2">
      <c r="A197" s="50" t="s">
        <v>3538</v>
      </c>
      <c r="B197" s="52" t="s">
        <v>300</v>
      </c>
      <c r="C197" s="42" t="s">
        <v>0</v>
      </c>
      <c r="D197" s="45" t="s">
        <v>2793</v>
      </c>
      <c r="E197" s="45" t="s">
        <v>3069</v>
      </c>
      <c r="F197" s="14" t="s">
        <v>1533</v>
      </c>
      <c r="G197" s="61" t="s">
        <v>30</v>
      </c>
      <c r="H197" s="61">
        <v>4</v>
      </c>
      <c r="I197" s="62">
        <f>G197*H197</f>
        <v>12</v>
      </c>
      <c r="J197" s="45" t="s">
        <v>1385</v>
      </c>
      <c r="K197" s="46" t="s">
        <v>2884</v>
      </c>
      <c r="L197" s="15" t="s">
        <v>3497</v>
      </c>
      <c r="M197" s="47" t="s">
        <v>0</v>
      </c>
      <c r="N197" s="48" t="str">
        <f t="shared" ref="N197" si="92">"1"</f>
        <v>1</v>
      </c>
      <c r="O197" s="61">
        <v>4</v>
      </c>
      <c r="P197" s="43">
        <f>N197*O197</f>
        <v>4</v>
      </c>
      <c r="Q197" s="45" t="s">
        <v>2869</v>
      </c>
    </row>
    <row r="198" spans="1:17" ht="80.099999999999994" customHeight="1" x14ac:dyDescent="0.2">
      <c r="A198" s="51"/>
      <c r="B198" s="53"/>
      <c r="C198" s="42" t="s">
        <v>0</v>
      </c>
      <c r="D198" s="45" t="s">
        <v>189</v>
      </c>
      <c r="E198" s="45" t="s">
        <v>0</v>
      </c>
      <c r="F198" s="14" t="s">
        <v>336</v>
      </c>
      <c r="G198" s="61" t="s">
        <v>30</v>
      </c>
      <c r="H198" s="61" t="s">
        <v>30</v>
      </c>
      <c r="I198" s="62" t="s">
        <v>22</v>
      </c>
      <c r="J198" s="45" t="s">
        <v>335</v>
      </c>
      <c r="K198" s="46" t="s">
        <v>24</v>
      </c>
      <c r="L198" s="15" t="s">
        <v>2989</v>
      </c>
      <c r="M198" s="47" t="s">
        <v>0</v>
      </c>
      <c r="N198" s="48" t="s">
        <v>400</v>
      </c>
      <c r="O198" s="61" t="s">
        <v>30</v>
      </c>
      <c r="P198" s="49"/>
      <c r="Q198" s="45" t="s">
        <v>0</v>
      </c>
    </row>
    <row r="199" spans="1:17" ht="80.099999999999994" customHeight="1" x14ac:dyDescent="0.2">
      <c r="A199" s="50" t="s">
        <v>3539</v>
      </c>
      <c r="B199" s="52" t="s">
        <v>300</v>
      </c>
      <c r="C199" s="42" t="s">
        <v>0</v>
      </c>
      <c r="D199" s="45" t="s">
        <v>1319</v>
      </c>
      <c r="E199" s="45" t="s">
        <v>3070</v>
      </c>
      <c r="F199" s="14" t="s">
        <v>337</v>
      </c>
      <c r="G199" s="61" t="s">
        <v>30</v>
      </c>
      <c r="H199" s="61">
        <v>4</v>
      </c>
      <c r="I199" s="62">
        <f>G199*H199</f>
        <v>12</v>
      </c>
      <c r="J199" s="45" t="s">
        <v>338</v>
      </c>
      <c r="K199" s="46" t="s">
        <v>2884</v>
      </c>
      <c r="L199" s="15" t="s">
        <v>3497</v>
      </c>
      <c r="M199" s="47" t="s">
        <v>0</v>
      </c>
      <c r="N199" s="48" t="str">
        <f t="shared" ref="N199" si="93">"1"</f>
        <v>1</v>
      </c>
      <c r="O199" s="61">
        <v>4</v>
      </c>
      <c r="P199" s="43">
        <f>N199*O199</f>
        <v>4</v>
      </c>
      <c r="Q199" s="45" t="s">
        <v>2888</v>
      </c>
    </row>
    <row r="200" spans="1:17" ht="80.099999999999994" customHeight="1" x14ac:dyDescent="0.2">
      <c r="A200" s="51"/>
      <c r="B200" s="53"/>
      <c r="C200" s="42" t="s">
        <v>0</v>
      </c>
      <c r="D200" s="45" t="s">
        <v>189</v>
      </c>
      <c r="E200" s="45" t="s">
        <v>0</v>
      </c>
      <c r="F200" s="14" t="s">
        <v>339</v>
      </c>
      <c r="G200" s="61" t="s">
        <v>30</v>
      </c>
      <c r="H200" s="61" t="s">
        <v>30</v>
      </c>
      <c r="I200" s="62" t="s">
        <v>22</v>
      </c>
      <c r="J200" s="45" t="s">
        <v>338</v>
      </c>
      <c r="K200" s="46" t="s">
        <v>24</v>
      </c>
      <c r="L200" s="15" t="s">
        <v>2989</v>
      </c>
      <c r="M200" s="47" t="s">
        <v>0</v>
      </c>
      <c r="N200" s="48" t="s">
        <v>2101</v>
      </c>
      <c r="O200" s="61" t="s">
        <v>30</v>
      </c>
      <c r="P200" s="49"/>
      <c r="Q200" s="45" t="s">
        <v>0</v>
      </c>
    </row>
    <row r="201" spans="1:17" ht="80.099999999999994" customHeight="1" x14ac:dyDescent="0.2">
      <c r="A201" s="50" t="s">
        <v>2093</v>
      </c>
      <c r="B201" s="52" t="s">
        <v>300</v>
      </c>
      <c r="C201" s="42" t="s">
        <v>0</v>
      </c>
      <c r="D201" s="45" t="s">
        <v>1534</v>
      </c>
      <c r="E201" s="45" t="s">
        <v>3071</v>
      </c>
      <c r="F201" s="14" t="s">
        <v>340</v>
      </c>
      <c r="G201" s="61" t="s">
        <v>30</v>
      </c>
      <c r="H201" s="61" t="s">
        <v>30</v>
      </c>
      <c r="I201" s="62">
        <f>G201*H201</f>
        <v>9</v>
      </c>
      <c r="J201" s="45" t="s">
        <v>341</v>
      </c>
      <c r="K201" s="46" t="s">
        <v>2884</v>
      </c>
      <c r="L201" s="15" t="s">
        <v>3497</v>
      </c>
      <c r="M201" s="47" t="s">
        <v>0</v>
      </c>
      <c r="N201" s="48" t="str">
        <f t="shared" ref="N201" si="94">"1"</f>
        <v>1</v>
      </c>
      <c r="O201" s="61" t="s">
        <v>30</v>
      </c>
      <c r="P201" s="43">
        <f>N201*O201</f>
        <v>3</v>
      </c>
      <c r="Q201" s="45" t="s">
        <v>2888</v>
      </c>
    </row>
    <row r="202" spans="1:17" ht="80.099999999999994" customHeight="1" x14ac:dyDescent="0.2">
      <c r="A202" s="51"/>
      <c r="B202" s="53"/>
      <c r="C202" s="42" t="s">
        <v>0</v>
      </c>
      <c r="D202" s="45" t="s">
        <v>189</v>
      </c>
      <c r="E202" s="45" t="s">
        <v>0</v>
      </c>
      <c r="F202" s="14" t="s">
        <v>1535</v>
      </c>
      <c r="G202" s="61" t="s">
        <v>30</v>
      </c>
      <c r="H202" s="61" t="s">
        <v>30</v>
      </c>
      <c r="I202" s="62" t="s">
        <v>22</v>
      </c>
      <c r="J202" s="45" t="s">
        <v>341</v>
      </c>
      <c r="K202" s="46" t="s">
        <v>24</v>
      </c>
      <c r="L202" s="15" t="s">
        <v>2983</v>
      </c>
      <c r="M202" s="47" t="s">
        <v>0</v>
      </c>
      <c r="N202" s="48" t="s">
        <v>2102</v>
      </c>
      <c r="O202" s="61" t="s">
        <v>30</v>
      </c>
      <c r="P202" s="49"/>
      <c r="Q202" s="45" t="s">
        <v>0</v>
      </c>
    </row>
    <row r="203" spans="1:17" ht="80.099999999999994" customHeight="1" x14ac:dyDescent="0.2">
      <c r="A203" s="50" t="s">
        <v>2094</v>
      </c>
      <c r="B203" s="52" t="s">
        <v>300</v>
      </c>
      <c r="C203" s="42" t="s">
        <v>0</v>
      </c>
      <c r="D203" s="45" t="s">
        <v>1500</v>
      </c>
      <c r="E203" s="45" t="s">
        <v>3072</v>
      </c>
      <c r="F203" s="14" t="s">
        <v>342</v>
      </c>
      <c r="G203" s="61" t="s">
        <v>30</v>
      </c>
      <c r="H203" s="61" t="s">
        <v>30</v>
      </c>
      <c r="I203" s="62">
        <f>G203*H203</f>
        <v>9</v>
      </c>
      <c r="J203" s="45" t="s">
        <v>1386</v>
      </c>
      <c r="K203" s="46" t="s">
        <v>2884</v>
      </c>
      <c r="L203" s="15" t="s">
        <v>3497</v>
      </c>
      <c r="M203" s="47" t="s">
        <v>0</v>
      </c>
      <c r="N203" s="48" t="str">
        <f t="shared" ref="N203" si="95">"1"</f>
        <v>1</v>
      </c>
      <c r="O203" s="61" t="s">
        <v>30</v>
      </c>
      <c r="P203" s="43">
        <f>N203*O203</f>
        <v>3</v>
      </c>
      <c r="Q203" s="45" t="s">
        <v>2873</v>
      </c>
    </row>
    <row r="204" spans="1:17" ht="80.099999999999994" customHeight="1" x14ac:dyDescent="0.2">
      <c r="A204" s="51"/>
      <c r="B204" s="53"/>
      <c r="C204" s="42" t="s">
        <v>0</v>
      </c>
      <c r="D204" s="45" t="s">
        <v>189</v>
      </c>
      <c r="E204" s="45" t="s">
        <v>0</v>
      </c>
      <c r="F204" s="14" t="s">
        <v>1536</v>
      </c>
      <c r="G204" s="61" t="s">
        <v>30</v>
      </c>
      <c r="H204" s="61" t="s">
        <v>30</v>
      </c>
      <c r="I204" s="62" t="s">
        <v>22</v>
      </c>
      <c r="J204" s="45" t="s">
        <v>343</v>
      </c>
      <c r="K204" s="46" t="s">
        <v>24</v>
      </c>
      <c r="L204" s="15" t="s">
        <v>2983</v>
      </c>
      <c r="M204" s="47" t="s">
        <v>0</v>
      </c>
      <c r="N204" s="48" t="s">
        <v>2103</v>
      </c>
      <c r="O204" s="61" t="s">
        <v>30</v>
      </c>
      <c r="P204" s="49"/>
      <c r="Q204" s="45" t="s">
        <v>0</v>
      </c>
    </row>
    <row r="205" spans="1:17" ht="80.099999999999994" customHeight="1" x14ac:dyDescent="0.2">
      <c r="A205" s="50" t="s">
        <v>2095</v>
      </c>
      <c r="B205" s="52" t="s">
        <v>300</v>
      </c>
      <c r="C205" s="42" t="s">
        <v>0</v>
      </c>
      <c r="D205" s="45" t="s">
        <v>2794</v>
      </c>
      <c r="E205" s="45" t="s">
        <v>3073</v>
      </c>
      <c r="F205" s="14" t="s">
        <v>344</v>
      </c>
      <c r="G205" s="61" t="s">
        <v>30</v>
      </c>
      <c r="H205" s="61">
        <v>4</v>
      </c>
      <c r="I205" s="62">
        <f>G205*H205</f>
        <v>12</v>
      </c>
      <c r="J205" s="45" t="s">
        <v>345</v>
      </c>
      <c r="K205" s="46" t="s">
        <v>2884</v>
      </c>
      <c r="L205" s="15" t="s">
        <v>3497</v>
      </c>
      <c r="M205" s="47" t="s">
        <v>0</v>
      </c>
      <c r="N205" s="48" t="str">
        <f t="shared" ref="N205" si="96">"1"</f>
        <v>1</v>
      </c>
      <c r="O205" s="61">
        <v>4</v>
      </c>
      <c r="P205" s="43">
        <f>N205*O205</f>
        <v>4</v>
      </c>
      <c r="Q205" s="45" t="s">
        <v>2872</v>
      </c>
    </row>
    <row r="206" spans="1:17" ht="80.099999999999994" customHeight="1" x14ac:dyDescent="0.2">
      <c r="A206" s="51"/>
      <c r="B206" s="53"/>
      <c r="C206" s="42" t="s">
        <v>0</v>
      </c>
      <c r="D206" s="45" t="s">
        <v>189</v>
      </c>
      <c r="E206" s="45" t="s">
        <v>0</v>
      </c>
      <c r="F206" s="14" t="s">
        <v>346</v>
      </c>
      <c r="G206" s="61" t="s">
        <v>30</v>
      </c>
      <c r="H206" s="61" t="s">
        <v>30</v>
      </c>
      <c r="I206" s="62" t="s">
        <v>22</v>
      </c>
      <c r="J206" s="45" t="s">
        <v>345</v>
      </c>
      <c r="K206" s="46" t="s">
        <v>24</v>
      </c>
      <c r="L206" s="15" t="s">
        <v>2989</v>
      </c>
      <c r="M206" s="47" t="s">
        <v>0</v>
      </c>
      <c r="N206" s="48" t="s">
        <v>406</v>
      </c>
      <c r="O206" s="61" t="s">
        <v>30</v>
      </c>
      <c r="P206" s="49"/>
      <c r="Q206" s="45" t="s">
        <v>0</v>
      </c>
    </row>
    <row r="207" spans="1:17" ht="80.099999999999994" customHeight="1" x14ac:dyDescent="0.2">
      <c r="A207" s="50" t="s">
        <v>2096</v>
      </c>
      <c r="B207" s="52" t="s">
        <v>300</v>
      </c>
      <c r="C207" s="42" t="s">
        <v>0</v>
      </c>
      <c r="D207" s="45" t="s">
        <v>1500</v>
      </c>
      <c r="E207" s="45" t="s">
        <v>3074</v>
      </c>
      <c r="F207" s="14" t="s">
        <v>348</v>
      </c>
      <c r="G207" s="61" t="s">
        <v>30</v>
      </c>
      <c r="H207" s="61" t="s">
        <v>30</v>
      </c>
      <c r="I207" s="62">
        <f>G207*H207</f>
        <v>9</v>
      </c>
      <c r="J207" s="45" t="s">
        <v>1387</v>
      </c>
      <c r="K207" s="46" t="s">
        <v>2884</v>
      </c>
      <c r="L207" s="15" t="s">
        <v>3497</v>
      </c>
      <c r="M207" s="47" t="s">
        <v>0</v>
      </c>
      <c r="N207" s="48" t="str">
        <f t="shared" ref="N207" si="97">"1"</f>
        <v>1</v>
      </c>
      <c r="O207" s="61" t="s">
        <v>30</v>
      </c>
      <c r="P207" s="43">
        <f>N207*O207</f>
        <v>3</v>
      </c>
      <c r="Q207" s="45" t="s">
        <v>2873</v>
      </c>
    </row>
    <row r="208" spans="1:17" ht="80.099999999999994" customHeight="1" x14ac:dyDescent="0.2">
      <c r="A208" s="51"/>
      <c r="B208" s="53"/>
      <c r="C208" s="42" t="s">
        <v>0</v>
      </c>
      <c r="D208" s="45" t="s">
        <v>189</v>
      </c>
      <c r="E208" s="45" t="s">
        <v>0</v>
      </c>
      <c r="F208" s="14" t="s">
        <v>1388</v>
      </c>
      <c r="G208" s="61" t="s">
        <v>30</v>
      </c>
      <c r="H208" s="61" t="s">
        <v>30</v>
      </c>
      <c r="I208" s="62" t="s">
        <v>22</v>
      </c>
      <c r="J208" s="45" t="s">
        <v>349</v>
      </c>
      <c r="K208" s="46" t="s">
        <v>24</v>
      </c>
      <c r="L208" s="15" t="s">
        <v>2983</v>
      </c>
      <c r="M208" s="47" t="s">
        <v>0</v>
      </c>
      <c r="N208" s="48" t="s">
        <v>2104</v>
      </c>
      <c r="O208" s="61" t="s">
        <v>30</v>
      </c>
      <c r="P208" s="49"/>
      <c r="Q208" s="45" t="s">
        <v>0</v>
      </c>
    </row>
    <row r="209" spans="1:17" ht="80.099999999999994" customHeight="1" x14ac:dyDescent="0.2">
      <c r="A209" s="50" t="s">
        <v>3540</v>
      </c>
      <c r="B209" s="52" t="s">
        <v>300</v>
      </c>
      <c r="C209" s="42" t="s">
        <v>0</v>
      </c>
      <c r="D209" s="45" t="s">
        <v>1537</v>
      </c>
      <c r="E209" s="45" t="s">
        <v>3075</v>
      </c>
      <c r="F209" s="14" t="s">
        <v>350</v>
      </c>
      <c r="G209" s="61" t="s">
        <v>30</v>
      </c>
      <c r="H209" s="61">
        <v>5</v>
      </c>
      <c r="I209" s="62">
        <f>G209*H209</f>
        <v>15</v>
      </c>
      <c r="J209" s="45" t="s">
        <v>351</v>
      </c>
      <c r="K209" s="46" t="s">
        <v>2884</v>
      </c>
      <c r="L209" s="15" t="s">
        <v>3497</v>
      </c>
      <c r="M209" s="47" t="s">
        <v>0</v>
      </c>
      <c r="N209" s="48" t="str">
        <f t="shared" ref="N209" si="98">"1"</f>
        <v>1</v>
      </c>
      <c r="O209" s="61">
        <v>5</v>
      </c>
      <c r="P209" s="43">
        <f>N209*O209</f>
        <v>5</v>
      </c>
      <c r="Q209" s="45" t="s">
        <v>2869</v>
      </c>
    </row>
    <row r="210" spans="1:17" ht="80.099999999999994" customHeight="1" x14ac:dyDescent="0.2">
      <c r="A210" s="51"/>
      <c r="B210" s="53"/>
      <c r="C210" s="42" t="s">
        <v>0</v>
      </c>
      <c r="D210" s="45" t="s">
        <v>189</v>
      </c>
      <c r="E210" s="45" t="s">
        <v>0</v>
      </c>
      <c r="F210" s="14" t="s">
        <v>352</v>
      </c>
      <c r="G210" s="61" t="s">
        <v>30</v>
      </c>
      <c r="H210" s="61" t="s">
        <v>30</v>
      </c>
      <c r="I210" s="62" t="s">
        <v>22</v>
      </c>
      <c r="J210" s="45" t="s">
        <v>351</v>
      </c>
      <c r="K210" s="46" t="s">
        <v>24</v>
      </c>
      <c r="L210" s="15" t="s">
        <v>2988</v>
      </c>
      <c r="M210" s="47" t="s">
        <v>0</v>
      </c>
      <c r="N210" s="48" t="s">
        <v>2105</v>
      </c>
      <c r="O210" s="61" t="s">
        <v>30</v>
      </c>
      <c r="P210" s="49"/>
      <c r="Q210" s="45" t="s">
        <v>0</v>
      </c>
    </row>
    <row r="211" spans="1:17" ht="80.099999999999994" customHeight="1" x14ac:dyDescent="0.2">
      <c r="A211" s="50" t="s">
        <v>3541</v>
      </c>
      <c r="B211" s="52" t="s">
        <v>300</v>
      </c>
      <c r="C211" s="42" t="s">
        <v>0</v>
      </c>
      <c r="D211" s="45" t="s">
        <v>189</v>
      </c>
      <c r="E211" s="45" t="s">
        <v>3076</v>
      </c>
      <c r="F211" s="14" t="s">
        <v>353</v>
      </c>
      <c r="G211" s="61" t="s">
        <v>30</v>
      </c>
      <c r="H211" s="61" t="s">
        <v>30</v>
      </c>
      <c r="I211" s="62">
        <f>G211*H211</f>
        <v>9</v>
      </c>
      <c r="J211" s="45" t="s">
        <v>354</v>
      </c>
      <c r="K211" s="46" t="s">
        <v>2884</v>
      </c>
      <c r="L211" s="15" t="s">
        <v>3497</v>
      </c>
      <c r="M211" s="47" t="s">
        <v>0</v>
      </c>
      <c r="N211" s="48" t="str">
        <f t="shared" ref="N211" si="99">"1"</f>
        <v>1</v>
      </c>
      <c r="O211" s="61" t="s">
        <v>30</v>
      </c>
      <c r="P211" s="43">
        <f>N211*O211</f>
        <v>3</v>
      </c>
      <c r="Q211" s="45" t="s">
        <v>2869</v>
      </c>
    </row>
    <row r="212" spans="1:17" ht="80.099999999999994" customHeight="1" x14ac:dyDescent="0.2">
      <c r="A212" s="51"/>
      <c r="B212" s="53"/>
      <c r="C212" s="42" t="s">
        <v>0</v>
      </c>
      <c r="D212" s="45" t="s">
        <v>189</v>
      </c>
      <c r="E212" s="45" t="s">
        <v>0</v>
      </c>
      <c r="F212" s="14" t="s">
        <v>355</v>
      </c>
      <c r="G212" s="61" t="s">
        <v>30</v>
      </c>
      <c r="H212" s="61" t="s">
        <v>30</v>
      </c>
      <c r="I212" s="62" t="s">
        <v>22</v>
      </c>
      <c r="J212" s="45" t="s">
        <v>354</v>
      </c>
      <c r="K212" s="46" t="s">
        <v>24</v>
      </c>
      <c r="L212" s="15" t="s">
        <v>2983</v>
      </c>
      <c r="M212" s="47" t="s">
        <v>0</v>
      </c>
      <c r="N212" s="48" t="s">
        <v>2106</v>
      </c>
      <c r="O212" s="61" t="s">
        <v>30</v>
      </c>
      <c r="P212" s="49"/>
      <c r="Q212" s="45" t="s">
        <v>0</v>
      </c>
    </row>
    <row r="213" spans="1:17" ht="80.099999999999994" customHeight="1" x14ac:dyDescent="0.2">
      <c r="A213" s="50" t="s">
        <v>3542</v>
      </c>
      <c r="B213" s="52" t="s">
        <v>300</v>
      </c>
      <c r="C213" s="42" t="s">
        <v>0</v>
      </c>
      <c r="D213" s="45" t="s">
        <v>1177</v>
      </c>
      <c r="E213" s="45" t="s">
        <v>3077</v>
      </c>
      <c r="F213" s="14" t="s">
        <v>356</v>
      </c>
      <c r="G213" s="61" t="s">
        <v>30</v>
      </c>
      <c r="H213" s="61">
        <v>4</v>
      </c>
      <c r="I213" s="62">
        <f>G213*H213</f>
        <v>12</v>
      </c>
      <c r="J213" s="45" t="s">
        <v>357</v>
      </c>
      <c r="K213" s="46" t="s">
        <v>2884</v>
      </c>
      <c r="L213" s="15" t="s">
        <v>3497</v>
      </c>
      <c r="M213" s="47" t="s">
        <v>0</v>
      </c>
      <c r="N213" s="48" t="str">
        <f t="shared" ref="N213" si="100">"1"</f>
        <v>1</v>
      </c>
      <c r="O213" s="61">
        <v>4</v>
      </c>
      <c r="P213" s="43">
        <f>N213*O213</f>
        <v>4</v>
      </c>
      <c r="Q213" s="45" t="s">
        <v>238</v>
      </c>
    </row>
    <row r="214" spans="1:17" ht="80.099999999999994" customHeight="1" x14ac:dyDescent="0.2">
      <c r="A214" s="51"/>
      <c r="B214" s="53"/>
      <c r="C214" s="42" t="s">
        <v>0</v>
      </c>
      <c r="D214" s="45" t="s">
        <v>189</v>
      </c>
      <c r="E214" s="45" t="s">
        <v>0</v>
      </c>
      <c r="F214" s="14" t="s">
        <v>1538</v>
      </c>
      <c r="G214" s="61" t="s">
        <v>30</v>
      </c>
      <c r="H214" s="61" t="s">
        <v>30</v>
      </c>
      <c r="I214" s="62" t="s">
        <v>22</v>
      </c>
      <c r="J214" s="45" t="s">
        <v>357</v>
      </c>
      <c r="K214" s="46" t="s">
        <v>24</v>
      </c>
      <c r="L214" s="15" t="s">
        <v>2989</v>
      </c>
      <c r="M214" s="47" t="s">
        <v>0</v>
      </c>
      <c r="N214" s="48" t="s">
        <v>2107</v>
      </c>
      <c r="O214" s="61" t="s">
        <v>30</v>
      </c>
      <c r="P214" s="49"/>
      <c r="Q214" s="45" t="s">
        <v>0</v>
      </c>
    </row>
    <row r="215" spans="1:17" ht="80.099999999999994" customHeight="1" x14ac:dyDescent="0.2">
      <c r="A215" s="50" t="s">
        <v>2097</v>
      </c>
      <c r="B215" s="52" t="s">
        <v>300</v>
      </c>
      <c r="C215" s="42" t="s">
        <v>0</v>
      </c>
      <c r="D215" s="45" t="s">
        <v>2795</v>
      </c>
      <c r="E215" s="45" t="s">
        <v>3078</v>
      </c>
      <c r="F215" s="14" t="s">
        <v>358</v>
      </c>
      <c r="G215" s="61" t="s">
        <v>30</v>
      </c>
      <c r="H215" s="61">
        <v>4</v>
      </c>
      <c r="I215" s="62">
        <f>G215*H215</f>
        <v>12</v>
      </c>
      <c r="J215" s="45" t="s">
        <v>359</v>
      </c>
      <c r="K215" s="46" t="s">
        <v>2884</v>
      </c>
      <c r="L215" s="15" t="s">
        <v>3497</v>
      </c>
      <c r="M215" s="47" t="s">
        <v>0</v>
      </c>
      <c r="N215" s="48" t="str">
        <f t="shared" ref="N215" si="101">"1"</f>
        <v>1</v>
      </c>
      <c r="O215" s="61">
        <v>4</v>
      </c>
      <c r="P215" s="43">
        <f>N215*O215</f>
        <v>4</v>
      </c>
      <c r="Q215" s="45" t="s">
        <v>2869</v>
      </c>
    </row>
    <row r="216" spans="1:17" ht="80.099999999999994" customHeight="1" x14ac:dyDescent="0.2">
      <c r="A216" s="51"/>
      <c r="B216" s="53"/>
      <c r="C216" s="42" t="s">
        <v>0</v>
      </c>
      <c r="D216" s="45" t="s">
        <v>189</v>
      </c>
      <c r="E216" s="45" t="s">
        <v>0</v>
      </c>
      <c r="F216" s="14" t="s">
        <v>360</v>
      </c>
      <c r="G216" s="61" t="s">
        <v>30</v>
      </c>
      <c r="H216" s="61" t="s">
        <v>30</v>
      </c>
      <c r="I216" s="62" t="s">
        <v>22</v>
      </c>
      <c r="J216" s="45" t="s">
        <v>359</v>
      </c>
      <c r="K216" s="46" t="s">
        <v>24</v>
      </c>
      <c r="L216" s="15" t="s">
        <v>2989</v>
      </c>
      <c r="M216" s="47" t="s">
        <v>0</v>
      </c>
      <c r="N216" s="48" t="s">
        <v>2108</v>
      </c>
      <c r="O216" s="61" t="s">
        <v>30</v>
      </c>
      <c r="P216" s="49"/>
      <c r="Q216" s="45" t="s">
        <v>0</v>
      </c>
    </row>
    <row r="217" spans="1:17" ht="80.099999999999994" customHeight="1" x14ac:dyDescent="0.2">
      <c r="A217" s="50" t="s">
        <v>3543</v>
      </c>
      <c r="B217" s="52" t="s">
        <v>300</v>
      </c>
      <c r="C217" s="42" t="s">
        <v>0</v>
      </c>
      <c r="D217" s="45" t="s">
        <v>843</v>
      </c>
      <c r="E217" s="45" t="s">
        <v>3079</v>
      </c>
      <c r="F217" s="14" t="s">
        <v>364</v>
      </c>
      <c r="G217" s="61" t="s">
        <v>30</v>
      </c>
      <c r="H217" s="61">
        <v>4</v>
      </c>
      <c r="I217" s="62">
        <f>G217*H217</f>
        <v>12</v>
      </c>
      <c r="J217" s="45" t="s">
        <v>365</v>
      </c>
      <c r="K217" s="46" t="s">
        <v>2884</v>
      </c>
      <c r="L217" s="15" t="s">
        <v>3497</v>
      </c>
      <c r="M217" s="47" t="s">
        <v>0</v>
      </c>
      <c r="N217" s="48" t="str">
        <f t="shared" ref="N217" si="102">"1"</f>
        <v>1</v>
      </c>
      <c r="O217" s="61">
        <v>4</v>
      </c>
      <c r="P217" s="43">
        <f>N217*O217</f>
        <v>4</v>
      </c>
      <c r="Q217" s="45" t="s">
        <v>2889</v>
      </c>
    </row>
    <row r="218" spans="1:17" ht="80.099999999999994" customHeight="1" x14ac:dyDescent="0.2">
      <c r="A218" s="51"/>
      <c r="B218" s="53"/>
      <c r="C218" s="42" t="s">
        <v>0</v>
      </c>
      <c r="D218" s="45" t="s">
        <v>189</v>
      </c>
      <c r="E218" s="45" t="s">
        <v>0</v>
      </c>
      <c r="F218" s="14" t="s">
        <v>366</v>
      </c>
      <c r="G218" s="61" t="s">
        <v>30</v>
      </c>
      <c r="H218" s="61" t="s">
        <v>30</v>
      </c>
      <c r="I218" s="62" t="s">
        <v>22</v>
      </c>
      <c r="J218" s="45" t="s">
        <v>365</v>
      </c>
      <c r="K218" s="46" t="s">
        <v>24</v>
      </c>
      <c r="L218" s="15" t="s">
        <v>2989</v>
      </c>
      <c r="M218" s="47" t="s">
        <v>0</v>
      </c>
      <c r="N218" s="48" t="s">
        <v>2109</v>
      </c>
      <c r="O218" s="61" t="s">
        <v>30</v>
      </c>
      <c r="P218" s="49"/>
      <c r="Q218" s="45" t="s">
        <v>0</v>
      </c>
    </row>
    <row r="219" spans="1:17" ht="80.099999999999994" customHeight="1" x14ac:dyDescent="0.2">
      <c r="A219" s="50" t="s">
        <v>3544</v>
      </c>
      <c r="B219" s="52" t="s">
        <v>300</v>
      </c>
      <c r="C219" s="42" t="s">
        <v>0</v>
      </c>
      <c r="D219" s="45" t="s">
        <v>2796</v>
      </c>
      <c r="E219" s="45" t="s">
        <v>3080</v>
      </c>
      <c r="F219" s="14" t="s">
        <v>367</v>
      </c>
      <c r="G219" s="61" t="s">
        <v>30</v>
      </c>
      <c r="H219" s="61">
        <v>4</v>
      </c>
      <c r="I219" s="62">
        <f>G219*H219</f>
        <v>12</v>
      </c>
      <c r="J219" s="45" t="s">
        <v>368</v>
      </c>
      <c r="K219" s="46" t="s">
        <v>2884</v>
      </c>
      <c r="L219" s="15" t="s">
        <v>3497</v>
      </c>
      <c r="M219" s="47" t="s">
        <v>0</v>
      </c>
      <c r="N219" s="48" t="str">
        <f t="shared" ref="N219" si="103">"1"</f>
        <v>1</v>
      </c>
      <c r="O219" s="61">
        <v>4</v>
      </c>
      <c r="P219" s="43">
        <f>N219*O219</f>
        <v>4</v>
      </c>
      <c r="Q219" s="45" t="s">
        <v>2889</v>
      </c>
    </row>
    <row r="220" spans="1:17" ht="80.099999999999994" customHeight="1" x14ac:dyDescent="0.2">
      <c r="A220" s="51"/>
      <c r="B220" s="53"/>
      <c r="C220" s="42" t="s">
        <v>0</v>
      </c>
      <c r="D220" s="45" t="s">
        <v>189</v>
      </c>
      <c r="E220" s="45" t="s">
        <v>0</v>
      </c>
      <c r="F220" s="14" t="s">
        <v>369</v>
      </c>
      <c r="G220" s="61" t="s">
        <v>30</v>
      </c>
      <c r="H220" s="61" t="s">
        <v>30</v>
      </c>
      <c r="I220" s="62" t="s">
        <v>22</v>
      </c>
      <c r="J220" s="45" t="s">
        <v>368</v>
      </c>
      <c r="K220" s="46" t="s">
        <v>24</v>
      </c>
      <c r="L220" s="15" t="s">
        <v>2989</v>
      </c>
      <c r="M220" s="47" t="s">
        <v>0</v>
      </c>
      <c r="N220" s="48" t="s">
        <v>2112</v>
      </c>
      <c r="O220" s="61" t="s">
        <v>30</v>
      </c>
      <c r="P220" s="49"/>
      <c r="Q220" s="45" t="s">
        <v>0</v>
      </c>
    </row>
    <row r="221" spans="1:17" ht="80.099999999999994" customHeight="1" x14ac:dyDescent="0.2">
      <c r="A221" s="50" t="s">
        <v>3545</v>
      </c>
      <c r="B221" s="52" t="s">
        <v>300</v>
      </c>
      <c r="C221" s="42" t="s">
        <v>0</v>
      </c>
      <c r="D221" s="45" t="s">
        <v>1539</v>
      </c>
      <c r="E221" s="45" t="s">
        <v>3081</v>
      </c>
      <c r="F221" s="14" t="s">
        <v>371</v>
      </c>
      <c r="G221" s="61" t="s">
        <v>30</v>
      </c>
      <c r="H221" s="61">
        <v>4</v>
      </c>
      <c r="I221" s="62">
        <f>G221*H221</f>
        <v>12</v>
      </c>
      <c r="J221" s="45" t="s">
        <v>372</v>
      </c>
      <c r="K221" s="46" t="s">
        <v>2884</v>
      </c>
      <c r="L221" s="15" t="s">
        <v>3497</v>
      </c>
      <c r="M221" s="47" t="s">
        <v>0</v>
      </c>
      <c r="N221" s="48" t="str">
        <f t="shared" ref="N221" si="104">"1"</f>
        <v>1</v>
      </c>
      <c r="O221" s="61">
        <v>4</v>
      </c>
      <c r="P221" s="43">
        <f>N221*O221</f>
        <v>4</v>
      </c>
      <c r="Q221" s="45" t="s">
        <v>482</v>
      </c>
    </row>
    <row r="222" spans="1:17" ht="80.099999999999994" customHeight="1" x14ac:dyDescent="0.2">
      <c r="A222" s="51"/>
      <c r="B222" s="53"/>
      <c r="C222" s="42" t="s">
        <v>0</v>
      </c>
      <c r="D222" s="45" t="s">
        <v>189</v>
      </c>
      <c r="E222" s="45" t="s">
        <v>0</v>
      </c>
      <c r="F222" s="14" t="s">
        <v>373</v>
      </c>
      <c r="G222" s="61" t="s">
        <v>30</v>
      </c>
      <c r="H222" s="61" t="s">
        <v>30</v>
      </c>
      <c r="I222" s="62" t="s">
        <v>22</v>
      </c>
      <c r="J222" s="45" t="s">
        <v>372</v>
      </c>
      <c r="K222" s="46" t="s">
        <v>24</v>
      </c>
      <c r="L222" s="15" t="s">
        <v>2989</v>
      </c>
      <c r="M222" s="47" t="s">
        <v>0</v>
      </c>
      <c r="N222" s="48" t="s">
        <v>2115</v>
      </c>
      <c r="O222" s="61" t="s">
        <v>30</v>
      </c>
      <c r="P222" s="49"/>
      <c r="Q222" s="45" t="s">
        <v>0</v>
      </c>
    </row>
    <row r="223" spans="1:17" ht="80.099999999999994" customHeight="1" x14ac:dyDescent="0.2">
      <c r="A223" s="50" t="s">
        <v>3546</v>
      </c>
      <c r="B223" s="52" t="s">
        <v>300</v>
      </c>
      <c r="C223" s="42" t="s">
        <v>0</v>
      </c>
      <c r="D223" s="45" t="s">
        <v>1540</v>
      </c>
      <c r="E223" s="45" t="s">
        <v>3082</v>
      </c>
      <c r="F223" s="14" t="s">
        <v>375</v>
      </c>
      <c r="G223" s="61">
        <v>2</v>
      </c>
      <c r="H223" s="61">
        <v>4</v>
      </c>
      <c r="I223" s="62">
        <f>G223*H223</f>
        <v>8</v>
      </c>
      <c r="J223" s="45" t="s">
        <v>376</v>
      </c>
      <c r="K223" s="46" t="s">
        <v>2884</v>
      </c>
      <c r="L223" s="15" t="s">
        <v>3497</v>
      </c>
      <c r="M223" s="47" t="s">
        <v>0</v>
      </c>
      <c r="N223" s="48" t="str">
        <f t="shared" ref="N223" si="105">"1"</f>
        <v>1</v>
      </c>
      <c r="O223" s="61">
        <v>4</v>
      </c>
      <c r="P223" s="43">
        <f>N223*O223</f>
        <v>4</v>
      </c>
      <c r="Q223" s="45" t="s">
        <v>2894</v>
      </c>
    </row>
    <row r="224" spans="1:17" ht="80.099999999999994" customHeight="1" x14ac:dyDescent="0.2">
      <c r="A224" s="51"/>
      <c r="B224" s="53"/>
      <c r="C224" s="42" t="s">
        <v>0</v>
      </c>
      <c r="D224" s="45" t="s">
        <v>189</v>
      </c>
      <c r="E224" s="45" t="s">
        <v>0</v>
      </c>
      <c r="F224" s="14" t="s">
        <v>276</v>
      </c>
      <c r="G224" s="61" t="s">
        <v>30</v>
      </c>
      <c r="H224" s="61" t="s">
        <v>30</v>
      </c>
      <c r="I224" s="62" t="s">
        <v>22</v>
      </c>
      <c r="J224" s="45" t="s">
        <v>376</v>
      </c>
      <c r="K224" s="46" t="s">
        <v>24</v>
      </c>
      <c r="L224" s="15" t="s">
        <v>2983</v>
      </c>
      <c r="M224" s="47" t="s">
        <v>0</v>
      </c>
      <c r="N224" s="48" t="s">
        <v>2116</v>
      </c>
      <c r="O224" s="61" t="s">
        <v>30</v>
      </c>
      <c r="P224" s="49"/>
      <c r="Q224" s="45" t="s">
        <v>0</v>
      </c>
    </row>
    <row r="225" spans="1:17" ht="80.099999999999994" customHeight="1" x14ac:dyDescent="0.2">
      <c r="A225" s="50" t="s">
        <v>3547</v>
      </c>
      <c r="B225" s="52" t="s">
        <v>300</v>
      </c>
      <c r="C225" s="42" t="s">
        <v>0</v>
      </c>
      <c r="D225" s="45" t="s">
        <v>1541</v>
      </c>
      <c r="E225" s="45" t="s">
        <v>3083</v>
      </c>
      <c r="F225" s="14" t="s">
        <v>377</v>
      </c>
      <c r="G225" s="61" t="s">
        <v>30</v>
      </c>
      <c r="H225" s="61">
        <v>4</v>
      </c>
      <c r="I225" s="62">
        <f>G225*H225</f>
        <v>12</v>
      </c>
      <c r="J225" s="45" t="s">
        <v>378</v>
      </c>
      <c r="K225" s="46" t="s">
        <v>2884</v>
      </c>
      <c r="L225" s="15" t="s">
        <v>3497</v>
      </c>
      <c r="M225" s="47" t="s">
        <v>0</v>
      </c>
      <c r="N225" s="48" t="str">
        <f t="shared" ref="N225" si="106">"1"</f>
        <v>1</v>
      </c>
      <c r="O225" s="61">
        <v>4</v>
      </c>
      <c r="P225" s="43">
        <f>N225*O225</f>
        <v>4</v>
      </c>
      <c r="Q225" s="45" t="s">
        <v>2897</v>
      </c>
    </row>
    <row r="226" spans="1:17" ht="80.099999999999994" customHeight="1" x14ac:dyDescent="0.2">
      <c r="A226" s="51"/>
      <c r="B226" s="53"/>
      <c r="C226" s="42" t="s">
        <v>0</v>
      </c>
      <c r="D226" s="45" t="s">
        <v>189</v>
      </c>
      <c r="E226" s="45" t="s">
        <v>0</v>
      </c>
      <c r="F226" s="14" t="s">
        <v>379</v>
      </c>
      <c r="G226" s="61" t="s">
        <v>30</v>
      </c>
      <c r="H226" s="61" t="s">
        <v>30</v>
      </c>
      <c r="I226" s="62" t="s">
        <v>22</v>
      </c>
      <c r="J226" s="45" t="s">
        <v>378</v>
      </c>
      <c r="K226" s="46" t="s">
        <v>24</v>
      </c>
      <c r="L226" s="15" t="s">
        <v>2989</v>
      </c>
      <c r="M226" s="47" t="s">
        <v>0</v>
      </c>
      <c r="N226" s="48" t="s">
        <v>2117</v>
      </c>
      <c r="O226" s="61" t="s">
        <v>30</v>
      </c>
      <c r="P226" s="49"/>
      <c r="Q226" s="45" t="s">
        <v>0</v>
      </c>
    </row>
    <row r="227" spans="1:17" ht="80.099999999999994" customHeight="1" x14ac:dyDescent="0.2">
      <c r="A227" s="50" t="s">
        <v>3548</v>
      </c>
      <c r="B227" s="52" t="s">
        <v>300</v>
      </c>
      <c r="C227" s="42" t="s">
        <v>0</v>
      </c>
      <c r="D227" s="45" t="s">
        <v>1521</v>
      </c>
      <c r="E227" s="45" t="s">
        <v>3084</v>
      </c>
      <c r="F227" s="14" t="s">
        <v>380</v>
      </c>
      <c r="G227" s="61" t="s">
        <v>30</v>
      </c>
      <c r="H227" s="61" t="s">
        <v>30</v>
      </c>
      <c r="I227" s="62">
        <f>G227*H227</f>
        <v>9</v>
      </c>
      <c r="J227" s="45" t="s">
        <v>381</v>
      </c>
      <c r="K227" s="46" t="s">
        <v>2884</v>
      </c>
      <c r="L227" s="15" t="s">
        <v>3497</v>
      </c>
      <c r="M227" s="47" t="s">
        <v>0</v>
      </c>
      <c r="N227" s="48" t="str">
        <f t="shared" ref="N227" si="107">"1"</f>
        <v>1</v>
      </c>
      <c r="O227" s="61" t="s">
        <v>30</v>
      </c>
      <c r="P227" s="43">
        <f>N227*O227</f>
        <v>3</v>
      </c>
      <c r="Q227" s="45" t="s">
        <v>2897</v>
      </c>
    </row>
    <row r="228" spans="1:17" ht="80.099999999999994" customHeight="1" x14ac:dyDescent="0.2">
      <c r="A228" s="51"/>
      <c r="B228" s="53"/>
      <c r="C228" s="42" t="s">
        <v>0</v>
      </c>
      <c r="D228" s="45" t="s">
        <v>189</v>
      </c>
      <c r="E228" s="45" t="s">
        <v>0</v>
      </c>
      <c r="F228" s="14" t="s">
        <v>382</v>
      </c>
      <c r="G228" s="61" t="s">
        <v>30</v>
      </c>
      <c r="H228" s="61" t="s">
        <v>30</v>
      </c>
      <c r="I228" s="62" t="s">
        <v>22</v>
      </c>
      <c r="J228" s="45" t="s">
        <v>381</v>
      </c>
      <c r="K228" s="46" t="s">
        <v>24</v>
      </c>
      <c r="L228" s="15" t="s">
        <v>2983</v>
      </c>
      <c r="M228" s="47" t="s">
        <v>0</v>
      </c>
      <c r="N228" s="48" t="s">
        <v>2119</v>
      </c>
      <c r="O228" s="61" t="s">
        <v>30</v>
      </c>
      <c r="P228" s="49"/>
      <c r="Q228" s="45" t="s">
        <v>0</v>
      </c>
    </row>
    <row r="229" spans="1:17" ht="80.099999999999994" customHeight="1" x14ac:dyDescent="0.2">
      <c r="A229" s="50" t="s">
        <v>3549</v>
      </c>
      <c r="B229" s="52" t="s">
        <v>300</v>
      </c>
      <c r="C229" s="42" t="s">
        <v>0</v>
      </c>
      <c r="D229" s="45" t="s">
        <v>1500</v>
      </c>
      <c r="E229" s="45" t="s">
        <v>3085</v>
      </c>
      <c r="F229" s="14" t="s">
        <v>385</v>
      </c>
      <c r="G229" s="61" t="s">
        <v>30</v>
      </c>
      <c r="H229" s="61" t="s">
        <v>30</v>
      </c>
      <c r="I229" s="62">
        <f>G229*H229</f>
        <v>9</v>
      </c>
      <c r="J229" s="45" t="s">
        <v>386</v>
      </c>
      <c r="K229" s="46" t="s">
        <v>2884</v>
      </c>
      <c r="L229" s="15" t="s">
        <v>3497</v>
      </c>
      <c r="M229" s="47" t="s">
        <v>0</v>
      </c>
      <c r="N229" s="48" t="str">
        <f t="shared" ref="N229" si="108">"1"</f>
        <v>1</v>
      </c>
      <c r="O229" s="61" t="s">
        <v>30</v>
      </c>
      <c r="P229" s="43">
        <f>N229*O229</f>
        <v>3</v>
      </c>
      <c r="Q229" s="45" t="s">
        <v>2873</v>
      </c>
    </row>
    <row r="230" spans="1:17" ht="80.099999999999994" customHeight="1" x14ac:dyDescent="0.2">
      <c r="A230" s="51"/>
      <c r="B230" s="53"/>
      <c r="C230" s="42" t="s">
        <v>0</v>
      </c>
      <c r="D230" s="45" t="s">
        <v>189</v>
      </c>
      <c r="E230" s="45" t="s">
        <v>0</v>
      </c>
      <c r="F230" s="14" t="s">
        <v>208</v>
      </c>
      <c r="G230" s="61" t="s">
        <v>30</v>
      </c>
      <c r="H230" s="61" t="s">
        <v>30</v>
      </c>
      <c r="I230" s="62" t="s">
        <v>22</v>
      </c>
      <c r="J230" s="45" t="s">
        <v>386</v>
      </c>
      <c r="K230" s="46" t="s">
        <v>24</v>
      </c>
      <c r="L230" s="15" t="s">
        <v>2983</v>
      </c>
      <c r="M230" s="47" t="s">
        <v>0</v>
      </c>
      <c r="N230" s="48" t="s">
        <v>2123</v>
      </c>
      <c r="O230" s="61" t="s">
        <v>30</v>
      </c>
      <c r="P230" s="49"/>
      <c r="Q230" s="45" t="s">
        <v>0</v>
      </c>
    </row>
    <row r="231" spans="1:17" ht="80.099999999999994" customHeight="1" x14ac:dyDescent="0.2">
      <c r="A231" s="50" t="s">
        <v>3550</v>
      </c>
      <c r="B231" s="52" t="s">
        <v>300</v>
      </c>
      <c r="C231" s="42" t="s">
        <v>0</v>
      </c>
      <c r="D231" s="45" t="s">
        <v>1319</v>
      </c>
      <c r="E231" s="45" t="s">
        <v>3086</v>
      </c>
      <c r="F231" s="14" t="s">
        <v>387</v>
      </c>
      <c r="G231" s="61" t="s">
        <v>30</v>
      </c>
      <c r="H231" s="61">
        <v>3</v>
      </c>
      <c r="I231" s="62">
        <f>G231*H231</f>
        <v>9</v>
      </c>
      <c r="J231" s="45" t="s">
        <v>388</v>
      </c>
      <c r="K231" s="46" t="s">
        <v>2884</v>
      </c>
      <c r="L231" s="15" t="s">
        <v>3497</v>
      </c>
      <c r="M231" s="47" t="s">
        <v>0</v>
      </c>
      <c r="N231" s="48" t="str">
        <f t="shared" ref="N231" si="109">"1"</f>
        <v>1</v>
      </c>
      <c r="O231" s="61">
        <v>3</v>
      </c>
      <c r="P231" s="43">
        <f>N231*O231</f>
        <v>3</v>
      </c>
      <c r="Q231" s="45" t="s">
        <v>614</v>
      </c>
    </row>
    <row r="232" spans="1:17" ht="80.099999999999994" customHeight="1" x14ac:dyDescent="0.2">
      <c r="A232" s="51"/>
      <c r="B232" s="53"/>
      <c r="C232" s="42" t="s">
        <v>0</v>
      </c>
      <c r="D232" s="45" t="s">
        <v>189</v>
      </c>
      <c r="E232" s="45" t="s">
        <v>0</v>
      </c>
      <c r="F232" s="14" t="s">
        <v>389</v>
      </c>
      <c r="G232" s="61" t="s">
        <v>30</v>
      </c>
      <c r="H232" s="61" t="s">
        <v>30</v>
      </c>
      <c r="I232" s="62" t="s">
        <v>22</v>
      </c>
      <c r="J232" s="45" t="s">
        <v>388</v>
      </c>
      <c r="K232" s="46" t="s">
        <v>24</v>
      </c>
      <c r="L232" s="15" t="s">
        <v>2983</v>
      </c>
      <c r="M232" s="47" t="s">
        <v>0</v>
      </c>
      <c r="N232" s="48" t="s">
        <v>2125</v>
      </c>
      <c r="O232" s="61" t="s">
        <v>30</v>
      </c>
      <c r="P232" s="49"/>
      <c r="Q232" s="45" t="s">
        <v>0</v>
      </c>
    </row>
    <row r="233" spans="1:17" ht="80.099999999999994" customHeight="1" x14ac:dyDescent="0.2">
      <c r="A233" s="50" t="s">
        <v>3551</v>
      </c>
      <c r="B233" s="52" t="s">
        <v>300</v>
      </c>
      <c r="C233" s="42" t="s">
        <v>0</v>
      </c>
      <c r="D233" s="45" t="s">
        <v>1177</v>
      </c>
      <c r="E233" s="45" t="s">
        <v>3087</v>
      </c>
      <c r="F233" s="14" t="s">
        <v>391</v>
      </c>
      <c r="G233" s="61" t="s">
        <v>30</v>
      </c>
      <c r="H233" s="61">
        <v>4</v>
      </c>
      <c r="I233" s="62">
        <f>G233*H233</f>
        <v>12</v>
      </c>
      <c r="J233" s="45" t="s">
        <v>392</v>
      </c>
      <c r="K233" s="46" t="s">
        <v>2884</v>
      </c>
      <c r="L233" s="15" t="s">
        <v>3497</v>
      </c>
      <c r="M233" s="47" t="s">
        <v>0</v>
      </c>
      <c r="N233" s="48" t="str">
        <f t="shared" ref="N233" si="110">"1"</f>
        <v>1</v>
      </c>
      <c r="O233" s="61">
        <v>4</v>
      </c>
      <c r="P233" s="43">
        <f>N233*O233</f>
        <v>4</v>
      </c>
      <c r="Q233" s="45" t="s">
        <v>238</v>
      </c>
    </row>
    <row r="234" spans="1:17" ht="80.099999999999994" customHeight="1" x14ac:dyDescent="0.2">
      <c r="A234" s="51"/>
      <c r="B234" s="53"/>
      <c r="C234" s="42" t="s">
        <v>0</v>
      </c>
      <c r="D234" s="45" t="s">
        <v>189</v>
      </c>
      <c r="E234" s="45" t="s">
        <v>0</v>
      </c>
      <c r="F234" s="14" t="s">
        <v>393</v>
      </c>
      <c r="G234" s="61" t="s">
        <v>30</v>
      </c>
      <c r="H234" s="61" t="s">
        <v>30</v>
      </c>
      <c r="I234" s="62" t="s">
        <v>22</v>
      </c>
      <c r="J234" s="45" t="s">
        <v>392</v>
      </c>
      <c r="K234" s="46" t="s">
        <v>24</v>
      </c>
      <c r="L234" s="15" t="s">
        <v>2989</v>
      </c>
      <c r="M234" s="47" t="s">
        <v>0</v>
      </c>
      <c r="N234" s="48" t="s">
        <v>2126</v>
      </c>
      <c r="O234" s="61" t="s">
        <v>30</v>
      </c>
      <c r="P234" s="49"/>
      <c r="Q234" s="45" t="s">
        <v>0</v>
      </c>
    </row>
    <row r="235" spans="1:17" ht="80.099999999999994" customHeight="1" x14ac:dyDescent="0.2">
      <c r="A235" s="50" t="s">
        <v>3552</v>
      </c>
      <c r="B235" s="52" t="s">
        <v>300</v>
      </c>
      <c r="C235" s="42" t="s">
        <v>0</v>
      </c>
      <c r="D235" s="45" t="s">
        <v>208</v>
      </c>
      <c r="E235" s="45" t="s">
        <v>3088</v>
      </c>
      <c r="F235" s="14" t="s">
        <v>394</v>
      </c>
      <c r="G235" s="61" t="s">
        <v>30</v>
      </c>
      <c r="H235" s="61">
        <v>4</v>
      </c>
      <c r="I235" s="62">
        <f>G235*H235</f>
        <v>12</v>
      </c>
      <c r="J235" s="45" t="s">
        <v>395</v>
      </c>
      <c r="K235" s="46" t="s">
        <v>2884</v>
      </c>
      <c r="L235" s="15" t="s">
        <v>3497</v>
      </c>
      <c r="M235" s="47" t="s">
        <v>0</v>
      </c>
      <c r="N235" s="48" t="str">
        <f t="shared" ref="N235" si="111">"1"</f>
        <v>1</v>
      </c>
      <c r="O235" s="61">
        <v>4</v>
      </c>
      <c r="P235" s="43">
        <f>N235*O235</f>
        <v>4</v>
      </c>
      <c r="Q235" s="45" t="s">
        <v>2898</v>
      </c>
    </row>
    <row r="236" spans="1:17" ht="80.099999999999994" customHeight="1" x14ac:dyDescent="0.2">
      <c r="A236" s="51"/>
      <c r="B236" s="53"/>
      <c r="C236" s="42" t="s">
        <v>0</v>
      </c>
      <c r="D236" s="45" t="s">
        <v>189</v>
      </c>
      <c r="E236" s="45" t="s">
        <v>0</v>
      </c>
      <c r="F236" s="14" t="s">
        <v>396</v>
      </c>
      <c r="G236" s="61" t="s">
        <v>30</v>
      </c>
      <c r="H236" s="61" t="s">
        <v>30</v>
      </c>
      <c r="I236" s="62" t="s">
        <v>22</v>
      </c>
      <c r="J236" s="45" t="s">
        <v>395</v>
      </c>
      <c r="K236" s="46" t="s">
        <v>24</v>
      </c>
      <c r="L236" s="15" t="s">
        <v>2989</v>
      </c>
      <c r="M236" s="47" t="s">
        <v>0</v>
      </c>
      <c r="N236" s="48" t="s">
        <v>2128</v>
      </c>
      <c r="O236" s="61" t="s">
        <v>30</v>
      </c>
      <c r="P236" s="49"/>
      <c r="Q236" s="45" t="s">
        <v>0</v>
      </c>
    </row>
    <row r="237" spans="1:17" ht="80.099999999999994" customHeight="1" x14ac:dyDescent="0.2">
      <c r="A237" s="50" t="s">
        <v>3553</v>
      </c>
      <c r="B237" s="52" t="s">
        <v>300</v>
      </c>
      <c r="C237" s="42" t="s">
        <v>0</v>
      </c>
      <c r="D237" s="45" t="s">
        <v>504</v>
      </c>
      <c r="E237" s="45" t="s">
        <v>3088</v>
      </c>
      <c r="F237" s="14" t="s">
        <v>397</v>
      </c>
      <c r="G237" s="61" t="s">
        <v>30</v>
      </c>
      <c r="H237" s="61">
        <v>4</v>
      </c>
      <c r="I237" s="62">
        <f>G237*H237</f>
        <v>12</v>
      </c>
      <c r="J237" s="45" t="s">
        <v>398</v>
      </c>
      <c r="K237" s="46" t="s">
        <v>2884</v>
      </c>
      <c r="L237" s="15" t="s">
        <v>3497</v>
      </c>
      <c r="M237" s="47" t="s">
        <v>0</v>
      </c>
      <c r="N237" s="48" t="str">
        <f t="shared" ref="N237" si="112">"1"</f>
        <v>1</v>
      </c>
      <c r="O237" s="61">
        <v>4</v>
      </c>
      <c r="P237" s="43">
        <f>N237*O237</f>
        <v>4</v>
      </c>
      <c r="Q237" s="45" t="s">
        <v>2899</v>
      </c>
    </row>
    <row r="238" spans="1:17" ht="80.099999999999994" customHeight="1" x14ac:dyDescent="0.2">
      <c r="A238" s="51"/>
      <c r="B238" s="53"/>
      <c r="C238" s="42" t="s">
        <v>0</v>
      </c>
      <c r="D238" s="45" t="s">
        <v>189</v>
      </c>
      <c r="E238" s="45" t="s">
        <v>0</v>
      </c>
      <c r="F238" s="14" t="s">
        <v>399</v>
      </c>
      <c r="G238" s="61" t="s">
        <v>30</v>
      </c>
      <c r="H238" s="61" t="s">
        <v>30</v>
      </c>
      <c r="I238" s="62" t="s">
        <v>22</v>
      </c>
      <c r="J238" s="45" t="s">
        <v>398</v>
      </c>
      <c r="K238" s="46" t="s">
        <v>24</v>
      </c>
      <c r="L238" s="15" t="s">
        <v>2989</v>
      </c>
      <c r="M238" s="47" t="s">
        <v>0</v>
      </c>
      <c r="N238" s="48" t="s">
        <v>2130</v>
      </c>
      <c r="O238" s="61" t="s">
        <v>30</v>
      </c>
      <c r="P238" s="49"/>
      <c r="Q238" s="45" t="s">
        <v>0</v>
      </c>
    </row>
    <row r="239" spans="1:17" ht="80.099999999999994" customHeight="1" x14ac:dyDescent="0.2">
      <c r="A239" s="50" t="s">
        <v>3554</v>
      </c>
      <c r="B239" s="52" t="s">
        <v>300</v>
      </c>
      <c r="C239" s="42" t="s">
        <v>0</v>
      </c>
      <c r="D239" s="45" t="s">
        <v>2787</v>
      </c>
      <c r="E239" s="45" t="s">
        <v>3089</v>
      </c>
      <c r="F239" s="14" t="s">
        <v>402</v>
      </c>
      <c r="G239" s="61" t="s">
        <v>30</v>
      </c>
      <c r="H239" s="61" t="s">
        <v>30</v>
      </c>
      <c r="I239" s="62">
        <f>G239*H239</f>
        <v>9</v>
      </c>
      <c r="J239" s="45" t="s">
        <v>403</v>
      </c>
      <c r="K239" s="46" t="s">
        <v>2884</v>
      </c>
      <c r="L239" s="15" t="s">
        <v>3497</v>
      </c>
      <c r="M239" s="47" t="s">
        <v>0</v>
      </c>
      <c r="N239" s="48" t="str">
        <f t="shared" ref="N239" si="113">"1"</f>
        <v>1</v>
      </c>
      <c r="O239" s="61" t="s">
        <v>30</v>
      </c>
      <c r="P239" s="43">
        <f>N239*O239</f>
        <v>3</v>
      </c>
      <c r="Q239" s="45" t="s">
        <v>2895</v>
      </c>
    </row>
    <row r="240" spans="1:17" ht="80.099999999999994" customHeight="1" x14ac:dyDescent="0.2">
      <c r="A240" s="51"/>
      <c r="B240" s="53"/>
      <c r="C240" s="42" t="s">
        <v>0</v>
      </c>
      <c r="D240" s="45" t="s">
        <v>189</v>
      </c>
      <c r="E240" s="45" t="s">
        <v>0</v>
      </c>
      <c r="F240" s="14" t="s">
        <v>1542</v>
      </c>
      <c r="G240" s="61" t="s">
        <v>30</v>
      </c>
      <c r="H240" s="61" t="s">
        <v>30</v>
      </c>
      <c r="I240" s="62" t="s">
        <v>22</v>
      </c>
      <c r="J240" s="45" t="s">
        <v>403</v>
      </c>
      <c r="K240" s="46" t="s">
        <v>24</v>
      </c>
      <c r="L240" s="15" t="s">
        <v>0</v>
      </c>
      <c r="M240" s="47" t="s">
        <v>0</v>
      </c>
      <c r="N240" s="48" t="s">
        <v>2132</v>
      </c>
      <c r="O240" s="61" t="s">
        <v>30</v>
      </c>
      <c r="P240" s="49"/>
      <c r="Q240" s="45" t="s">
        <v>0</v>
      </c>
    </row>
    <row r="241" spans="1:17" ht="80.099999999999994" customHeight="1" x14ac:dyDescent="0.2">
      <c r="A241" s="50" t="s">
        <v>3555</v>
      </c>
      <c r="B241" s="52" t="s">
        <v>300</v>
      </c>
      <c r="C241" s="42" t="s">
        <v>0</v>
      </c>
      <c r="D241" s="45" t="s">
        <v>2788</v>
      </c>
      <c r="E241" s="45" t="s">
        <v>3090</v>
      </c>
      <c r="F241" s="14" t="s">
        <v>404</v>
      </c>
      <c r="G241" s="61" t="s">
        <v>27</v>
      </c>
      <c r="H241" s="61" t="s">
        <v>32</v>
      </c>
      <c r="I241" s="62">
        <f>G241*H241</f>
        <v>8</v>
      </c>
      <c r="J241" s="45" t="s">
        <v>405</v>
      </c>
      <c r="K241" s="46" t="s">
        <v>2884</v>
      </c>
      <c r="L241" s="15" t="s">
        <v>3497</v>
      </c>
      <c r="M241" s="47" t="s">
        <v>0</v>
      </c>
      <c r="N241" s="48" t="str">
        <f t="shared" ref="N241" si="114">"1"</f>
        <v>1</v>
      </c>
      <c r="O241" s="61" t="s">
        <v>32</v>
      </c>
      <c r="P241" s="43">
        <f>N241*O241</f>
        <v>4</v>
      </c>
      <c r="Q241" s="45" t="s">
        <v>2895</v>
      </c>
    </row>
    <row r="242" spans="1:17" ht="80.099999999999994" customHeight="1" x14ac:dyDescent="0.2">
      <c r="A242" s="51"/>
      <c r="B242" s="53"/>
      <c r="C242" s="42" t="s">
        <v>0</v>
      </c>
      <c r="D242" s="45" t="s">
        <v>189</v>
      </c>
      <c r="E242" s="45" t="s">
        <v>0</v>
      </c>
      <c r="F242" s="14" t="s">
        <v>208</v>
      </c>
      <c r="G242" s="61" t="s">
        <v>27</v>
      </c>
      <c r="H242" s="61" t="s">
        <v>32</v>
      </c>
      <c r="I242" s="62" t="s">
        <v>22</v>
      </c>
      <c r="J242" s="45" t="s">
        <v>405</v>
      </c>
      <c r="K242" s="46" t="s">
        <v>24</v>
      </c>
      <c r="L242" s="15" t="s">
        <v>2983</v>
      </c>
      <c r="M242" s="47" t="s">
        <v>0</v>
      </c>
      <c r="N242" s="48" t="s">
        <v>2134</v>
      </c>
      <c r="O242" s="61" t="s">
        <v>32</v>
      </c>
      <c r="P242" s="49"/>
      <c r="Q242" s="45" t="s">
        <v>0</v>
      </c>
    </row>
    <row r="243" spans="1:17" ht="80.099999999999994" customHeight="1" x14ac:dyDescent="0.2">
      <c r="A243" s="50" t="s">
        <v>3556</v>
      </c>
      <c r="B243" s="52" t="s">
        <v>300</v>
      </c>
      <c r="C243" s="42" t="s">
        <v>0</v>
      </c>
      <c r="D243" s="45" t="s">
        <v>2797</v>
      </c>
      <c r="E243" s="45" t="s">
        <v>3091</v>
      </c>
      <c r="F243" s="14" t="s">
        <v>407</v>
      </c>
      <c r="G243" s="61" t="s">
        <v>27</v>
      </c>
      <c r="H243" s="61">
        <v>5</v>
      </c>
      <c r="I243" s="62">
        <f>G243*H243</f>
        <v>10</v>
      </c>
      <c r="J243" s="45" t="s">
        <v>408</v>
      </c>
      <c r="K243" s="46" t="s">
        <v>2884</v>
      </c>
      <c r="L243" s="15" t="s">
        <v>3497</v>
      </c>
      <c r="M243" s="47" t="s">
        <v>0</v>
      </c>
      <c r="N243" s="48" t="str">
        <f t="shared" ref="N243" si="115">"1"</f>
        <v>1</v>
      </c>
      <c r="O243" s="61">
        <v>5</v>
      </c>
      <c r="P243" s="43">
        <f>N243*O243</f>
        <v>5</v>
      </c>
      <c r="Q243" s="45" t="s">
        <v>66</v>
      </c>
    </row>
    <row r="244" spans="1:17" ht="80.099999999999994" customHeight="1" x14ac:dyDescent="0.2">
      <c r="A244" s="51"/>
      <c r="B244" s="53"/>
      <c r="C244" s="42" t="s">
        <v>0</v>
      </c>
      <c r="D244" s="45" t="s">
        <v>189</v>
      </c>
      <c r="E244" s="45" t="s">
        <v>0</v>
      </c>
      <c r="F244" s="14" t="s">
        <v>1543</v>
      </c>
      <c r="G244" s="61" t="s">
        <v>27</v>
      </c>
      <c r="H244" s="61" t="s">
        <v>30</v>
      </c>
      <c r="I244" s="62" t="s">
        <v>22</v>
      </c>
      <c r="J244" s="45" t="s">
        <v>408</v>
      </c>
      <c r="K244" s="46" t="s">
        <v>24</v>
      </c>
      <c r="L244" s="15" t="s">
        <v>2983</v>
      </c>
      <c r="M244" s="47" t="s">
        <v>0</v>
      </c>
      <c r="N244" s="48" t="s">
        <v>2137</v>
      </c>
      <c r="O244" s="61" t="s">
        <v>30</v>
      </c>
      <c r="P244" s="49"/>
      <c r="Q244" s="45" t="s">
        <v>0</v>
      </c>
    </row>
    <row r="245" spans="1:17" ht="80.099999999999994" customHeight="1" x14ac:dyDescent="0.2">
      <c r="A245" s="50" t="s">
        <v>3557</v>
      </c>
      <c r="B245" s="52" t="s">
        <v>409</v>
      </c>
      <c r="C245" s="42" t="s">
        <v>0</v>
      </c>
      <c r="D245" s="45" t="s">
        <v>410</v>
      </c>
      <c r="E245" s="45" t="s">
        <v>3092</v>
      </c>
      <c r="F245" s="14" t="s">
        <v>411</v>
      </c>
      <c r="G245" s="61">
        <v>4</v>
      </c>
      <c r="H245" s="61" t="s">
        <v>21</v>
      </c>
      <c r="I245" s="62">
        <f>G245*H245</f>
        <v>20</v>
      </c>
      <c r="J245" s="45" t="s">
        <v>1390</v>
      </c>
      <c r="K245" s="46" t="s">
        <v>2884</v>
      </c>
      <c r="L245" s="15" t="s">
        <v>3094</v>
      </c>
      <c r="M245" s="47" t="s">
        <v>0</v>
      </c>
      <c r="N245" s="48" t="str">
        <f t="shared" ref="N245" si="116">"1"</f>
        <v>1</v>
      </c>
      <c r="O245" s="61" t="s">
        <v>21</v>
      </c>
      <c r="P245" s="43">
        <f>N245*O245</f>
        <v>5</v>
      </c>
      <c r="Q245" s="45" t="s">
        <v>413</v>
      </c>
    </row>
    <row r="246" spans="1:17" ht="80.099999999999994" customHeight="1" x14ac:dyDescent="0.2">
      <c r="A246" s="51"/>
      <c r="B246" s="53"/>
      <c r="C246" s="42" t="s">
        <v>0</v>
      </c>
      <c r="D246" s="45" t="s">
        <v>410</v>
      </c>
      <c r="E246" s="45" t="s">
        <v>0</v>
      </c>
      <c r="F246" s="14" t="s">
        <v>414</v>
      </c>
      <c r="G246" s="61" t="s">
        <v>21</v>
      </c>
      <c r="H246" s="61" t="s">
        <v>21</v>
      </c>
      <c r="I246" s="62" t="s">
        <v>22</v>
      </c>
      <c r="J246" s="45" t="s">
        <v>412</v>
      </c>
      <c r="K246" s="46" t="s">
        <v>24</v>
      </c>
      <c r="L246" s="15" t="s">
        <v>2987</v>
      </c>
      <c r="M246" s="47" t="s">
        <v>0</v>
      </c>
      <c r="N246" s="48" t="s">
        <v>2138</v>
      </c>
      <c r="O246" s="61" t="s">
        <v>21</v>
      </c>
      <c r="P246" s="49"/>
      <c r="Q246" s="45" t="s">
        <v>413</v>
      </c>
    </row>
    <row r="247" spans="1:17" ht="80.099999999999994" customHeight="1" x14ac:dyDescent="0.2">
      <c r="A247" s="50" t="s">
        <v>3558</v>
      </c>
      <c r="B247" s="52" t="s">
        <v>409</v>
      </c>
      <c r="C247" s="42" t="s">
        <v>0</v>
      </c>
      <c r="D247" s="45" t="s">
        <v>410</v>
      </c>
      <c r="E247" s="45" t="s">
        <v>3093</v>
      </c>
      <c r="F247" s="14" t="s">
        <v>415</v>
      </c>
      <c r="G247" s="61">
        <v>4</v>
      </c>
      <c r="H247" s="61" t="s">
        <v>21</v>
      </c>
      <c r="I247" s="62">
        <f>G247*H247</f>
        <v>20</v>
      </c>
      <c r="J247" s="45" t="s">
        <v>1544</v>
      </c>
      <c r="K247" s="46" t="s">
        <v>2884</v>
      </c>
      <c r="L247" s="15" t="s">
        <v>3094</v>
      </c>
      <c r="M247" s="47" t="s">
        <v>0</v>
      </c>
      <c r="N247" s="48" t="str">
        <f t="shared" ref="N247" si="117">"1"</f>
        <v>1</v>
      </c>
      <c r="O247" s="61" t="s">
        <v>21</v>
      </c>
      <c r="P247" s="43">
        <f>N247*O247</f>
        <v>5</v>
      </c>
      <c r="Q247" s="45" t="s">
        <v>413</v>
      </c>
    </row>
    <row r="248" spans="1:17" ht="80.099999999999994" customHeight="1" x14ac:dyDescent="0.2">
      <c r="A248" s="51"/>
      <c r="B248" s="53"/>
      <c r="C248" s="42" t="s">
        <v>0</v>
      </c>
      <c r="D248" s="45" t="s">
        <v>410</v>
      </c>
      <c r="E248" s="45" t="s">
        <v>0</v>
      </c>
      <c r="F248" s="14" t="s">
        <v>417</v>
      </c>
      <c r="G248" s="61" t="s">
        <v>21</v>
      </c>
      <c r="H248" s="61" t="s">
        <v>21</v>
      </c>
      <c r="I248" s="62" t="s">
        <v>22</v>
      </c>
      <c r="J248" s="45" t="s">
        <v>416</v>
      </c>
      <c r="K248" s="46" t="s">
        <v>24</v>
      </c>
      <c r="L248" s="15" t="s">
        <v>2987</v>
      </c>
      <c r="M248" s="47" t="s">
        <v>0</v>
      </c>
      <c r="N248" s="48" t="s">
        <v>2139</v>
      </c>
      <c r="O248" s="61" t="s">
        <v>21</v>
      </c>
      <c r="P248" s="49"/>
      <c r="Q248" s="45" t="s">
        <v>413</v>
      </c>
    </row>
    <row r="249" spans="1:17" ht="80.099999999999994" customHeight="1" x14ac:dyDescent="0.2">
      <c r="A249" s="50" t="s">
        <v>3559</v>
      </c>
      <c r="B249" s="52" t="s">
        <v>409</v>
      </c>
      <c r="C249" s="42" t="s">
        <v>0</v>
      </c>
      <c r="D249" s="45" t="s">
        <v>410</v>
      </c>
      <c r="E249" s="45" t="s">
        <v>3095</v>
      </c>
      <c r="F249" s="14" t="s">
        <v>418</v>
      </c>
      <c r="G249" s="61">
        <v>4</v>
      </c>
      <c r="H249" s="61" t="s">
        <v>21</v>
      </c>
      <c r="I249" s="62">
        <f>G249*H249</f>
        <v>20</v>
      </c>
      <c r="J249" s="45" t="s">
        <v>419</v>
      </c>
      <c r="K249" s="46" t="s">
        <v>2884</v>
      </c>
      <c r="L249" s="15" t="s">
        <v>3094</v>
      </c>
      <c r="M249" s="47" t="s">
        <v>0</v>
      </c>
      <c r="N249" s="48" t="str">
        <f t="shared" ref="N249" si="118">"1"</f>
        <v>1</v>
      </c>
      <c r="O249" s="61" t="s">
        <v>21</v>
      </c>
      <c r="P249" s="43">
        <f>N249*O249</f>
        <v>5</v>
      </c>
      <c r="Q249" s="45" t="s">
        <v>413</v>
      </c>
    </row>
    <row r="250" spans="1:17" ht="80.099999999999994" customHeight="1" x14ac:dyDescent="0.2">
      <c r="A250" s="51"/>
      <c r="B250" s="53"/>
      <c r="C250" s="42" t="s">
        <v>0</v>
      </c>
      <c r="D250" s="45" t="s">
        <v>410</v>
      </c>
      <c r="E250" s="45" t="s">
        <v>0</v>
      </c>
      <c r="F250" s="14" t="s">
        <v>420</v>
      </c>
      <c r="G250" s="61" t="s">
        <v>21</v>
      </c>
      <c r="H250" s="61" t="s">
        <v>21</v>
      </c>
      <c r="I250" s="62" t="s">
        <v>22</v>
      </c>
      <c r="J250" s="45" t="s">
        <v>419</v>
      </c>
      <c r="K250" s="46" t="s">
        <v>24</v>
      </c>
      <c r="L250" s="15" t="s">
        <v>2987</v>
      </c>
      <c r="M250" s="47" t="s">
        <v>0</v>
      </c>
      <c r="N250" s="48" t="s">
        <v>2140</v>
      </c>
      <c r="O250" s="61" t="s">
        <v>21</v>
      </c>
      <c r="P250" s="49"/>
      <c r="Q250" s="45" t="s">
        <v>413</v>
      </c>
    </row>
    <row r="251" spans="1:17" ht="80.099999999999994" customHeight="1" x14ac:dyDescent="0.2">
      <c r="A251" s="50" t="s">
        <v>3560</v>
      </c>
      <c r="B251" s="52" t="s">
        <v>422</v>
      </c>
      <c r="C251" s="42" t="s">
        <v>0</v>
      </c>
      <c r="D251" s="45" t="s">
        <v>423</v>
      </c>
      <c r="E251" s="45" t="s">
        <v>3096</v>
      </c>
      <c r="F251" s="14" t="s">
        <v>424</v>
      </c>
      <c r="G251" s="61">
        <v>1</v>
      </c>
      <c r="H251" s="61" t="s">
        <v>21</v>
      </c>
      <c r="I251" s="62">
        <f>G251*H251</f>
        <v>5</v>
      </c>
      <c r="J251" s="45" t="s">
        <v>1545</v>
      </c>
      <c r="K251" s="46" t="s">
        <v>2884</v>
      </c>
      <c r="L251" s="15" t="s">
        <v>3094</v>
      </c>
      <c r="M251" s="47" t="s">
        <v>0</v>
      </c>
      <c r="N251" s="48" t="str">
        <f t="shared" ref="N251" si="119">"1"</f>
        <v>1</v>
      </c>
      <c r="O251" s="61" t="s">
        <v>21</v>
      </c>
      <c r="P251" s="43">
        <f>N251*O251</f>
        <v>5</v>
      </c>
      <c r="Q251" s="45" t="s">
        <v>426</v>
      </c>
    </row>
    <row r="252" spans="1:17" ht="80.099999999999994" customHeight="1" x14ac:dyDescent="0.2">
      <c r="A252" s="51"/>
      <c r="B252" s="53"/>
      <c r="C252" s="42" t="s">
        <v>0</v>
      </c>
      <c r="D252" s="45" t="s">
        <v>423</v>
      </c>
      <c r="E252" s="45" t="s">
        <v>0</v>
      </c>
      <c r="F252" s="14" t="s">
        <v>427</v>
      </c>
      <c r="G252" s="61" t="s">
        <v>21</v>
      </c>
      <c r="H252" s="61" t="s">
        <v>21</v>
      </c>
      <c r="I252" s="62" t="s">
        <v>22</v>
      </c>
      <c r="J252" s="45" t="s">
        <v>425</v>
      </c>
      <c r="K252" s="46" t="s">
        <v>24</v>
      </c>
      <c r="L252" s="15" t="s">
        <v>2983</v>
      </c>
      <c r="M252" s="47" t="s">
        <v>0</v>
      </c>
      <c r="N252" s="48" t="s">
        <v>2145</v>
      </c>
      <c r="O252" s="61" t="s">
        <v>21</v>
      </c>
      <c r="P252" s="49"/>
      <c r="Q252" s="45" t="s">
        <v>426</v>
      </c>
    </row>
    <row r="253" spans="1:17" ht="80.099999999999994" customHeight="1" x14ac:dyDescent="0.2">
      <c r="A253" s="50" t="s">
        <v>3562</v>
      </c>
      <c r="B253" s="52" t="s">
        <v>422</v>
      </c>
      <c r="C253" s="42" t="s">
        <v>0</v>
      </c>
      <c r="D253" s="45" t="s">
        <v>429</v>
      </c>
      <c r="E253" s="45" t="s">
        <v>3099</v>
      </c>
      <c r="F253" s="14" t="s">
        <v>430</v>
      </c>
      <c r="G253" s="61">
        <v>1</v>
      </c>
      <c r="H253" s="61" t="s">
        <v>21</v>
      </c>
      <c r="I253" s="62">
        <f>G253*H253</f>
        <v>5</v>
      </c>
      <c r="J253" s="45" t="s">
        <v>1546</v>
      </c>
      <c r="K253" s="46" t="s">
        <v>2884</v>
      </c>
      <c r="L253" s="15" t="s">
        <v>3094</v>
      </c>
      <c r="M253" s="47" t="s">
        <v>0</v>
      </c>
      <c r="N253" s="48" t="str">
        <f t="shared" ref="N253" si="120">"1"</f>
        <v>1</v>
      </c>
      <c r="O253" s="61" t="s">
        <v>21</v>
      </c>
      <c r="P253" s="43">
        <f>N253*O253</f>
        <v>5</v>
      </c>
      <c r="Q253" s="45" t="s">
        <v>432</v>
      </c>
    </row>
    <row r="254" spans="1:17" ht="80.099999999999994" customHeight="1" x14ac:dyDescent="0.2">
      <c r="A254" s="51"/>
      <c r="B254" s="53"/>
      <c r="C254" s="42" t="s">
        <v>0</v>
      </c>
      <c r="D254" s="45" t="s">
        <v>429</v>
      </c>
      <c r="E254" s="45" t="s">
        <v>0</v>
      </c>
      <c r="F254" s="14" t="s">
        <v>433</v>
      </c>
      <c r="G254" s="61" t="s">
        <v>21</v>
      </c>
      <c r="H254" s="61" t="s">
        <v>21</v>
      </c>
      <c r="I254" s="62" t="s">
        <v>22</v>
      </c>
      <c r="J254" s="45" t="s">
        <v>431</v>
      </c>
      <c r="K254" s="46" t="s">
        <v>24</v>
      </c>
      <c r="L254" s="15" t="s">
        <v>2983</v>
      </c>
      <c r="M254" s="47" t="s">
        <v>0</v>
      </c>
      <c r="N254" s="48" t="s">
        <v>2148</v>
      </c>
      <c r="O254" s="61" t="s">
        <v>21</v>
      </c>
      <c r="P254" s="49"/>
      <c r="Q254" s="45" t="s">
        <v>432</v>
      </c>
    </row>
    <row r="255" spans="1:17" ht="80.099999999999994" customHeight="1" x14ac:dyDescent="0.2">
      <c r="A255" s="50" t="s">
        <v>3561</v>
      </c>
      <c r="B255" s="52" t="s">
        <v>422</v>
      </c>
      <c r="C255" s="42" t="s">
        <v>0</v>
      </c>
      <c r="D255" s="45" t="s">
        <v>423</v>
      </c>
      <c r="E255" s="45" t="s">
        <v>3098</v>
      </c>
      <c r="F255" s="14" t="s">
        <v>434</v>
      </c>
      <c r="G255" s="61" t="s">
        <v>21</v>
      </c>
      <c r="H255" s="61">
        <v>1</v>
      </c>
      <c r="I255" s="62">
        <f>G255*H255</f>
        <v>5</v>
      </c>
      <c r="J255" s="45" t="s">
        <v>1547</v>
      </c>
      <c r="K255" s="46" t="s">
        <v>2884</v>
      </c>
      <c r="L255" s="15" t="s">
        <v>3094</v>
      </c>
      <c r="M255" s="47" t="s">
        <v>0</v>
      </c>
      <c r="N255" s="48" t="str">
        <f t="shared" ref="N255" si="121">"1"</f>
        <v>1</v>
      </c>
      <c r="O255" s="61">
        <v>1</v>
      </c>
      <c r="P255" s="43">
        <f>N255*O255</f>
        <v>1</v>
      </c>
      <c r="Q255" s="45" t="s">
        <v>426</v>
      </c>
    </row>
    <row r="256" spans="1:17" ht="80.099999999999994" customHeight="1" x14ac:dyDescent="0.2">
      <c r="A256" s="51"/>
      <c r="B256" s="53"/>
      <c r="C256" s="42" t="s">
        <v>0</v>
      </c>
      <c r="D256" s="45" t="s">
        <v>423</v>
      </c>
      <c r="E256" s="45" t="s">
        <v>0</v>
      </c>
      <c r="F256" s="14" t="s">
        <v>436</v>
      </c>
      <c r="G256" s="61" t="s">
        <v>21</v>
      </c>
      <c r="H256" s="61" t="s">
        <v>21</v>
      </c>
      <c r="I256" s="62" t="s">
        <v>22</v>
      </c>
      <c r="J256" s="45" t="s">
        <v>435</v>
      </c>
      <c r="K256" s="46" t="s">
        <v>24</v>
      </c>
      <c r="L256" s="15" t="s">
        <v>2983</v>
      </c>
      <c r="M256" s="47" t="s">
        <v>0</v>
      </c>
      <c r="N256" s="48" t="s">
        <v>2150</v>
      </c>
      <c r="O256" s="61" t="s">
        <v>21</v>
      </c>
      <c r="P256" s="49"/>
      <c r="Q256" s="45" t="s">
        <v>426</v>
      </c>
    </row>
    <row r="257" spans="1:17" ht="80.099999999999994" customHeight="1" x14ac:dyDescent="0.2">
      <c r="A257" s="50" t="s">
        <v>3563</v>
      </c>
      <c r="B257" s="52" t="s">
        <v>422</v>
      </c>
      <c r="C257" s="42" t="s">
        <v>0</v>
      </c>
      <c r="D257" s="45" t="s">
        <v>437</v>
      </c>
      <c r="E257" s="45" t="s">
        <v>3097</v>
      </c>
      <c r="F257" s="14" t="s">
        <v>438</v>
      </c>
      <c r="G257" s="61">
        <v>2</v>
      </c>
      <c r="H257" s="61" t="s">
        <v>21</v>
      </c>
      <c r="I257" s="62">
        <f>G257*H257</f>
        <v>10</v>
      </c>
      <c r="J257" s="45" t="s">
        <v>439</v>
      </c>
      <c r="K257" s="46" t="s">
        <v>2884</v>
      </c>
      <c r="L257" s="15" t="s">
        <v>3094</v>
      </c>
      <c r="M257" s="47" t="s">
        <v>0</v>
      </c>
      <c r="N257" s="48" t="str">
        <f t="shared" ref="N257" si="122">"1"</f>
        <v>1</v>
      </c>
      <c r="O257" s="61" t="s">
        <v>21</v>
      </c>
      <c r="P257" s="43">
        <f>N257*O257</f>
        <v>5</v>
      </c>
      <c r="Q257" s="45" t="s">
        <v>440</v>
      </c>
    </row>
    <row r="258" spans="1:17" ht="80.099999999999994" customHeight="1" x14ac:dyDescent="0.2">
      <c r="A258" s="51"/>
      <c r="B258" s="53"/>
      <c r="C258" s="42" t="s">
        <v>0</v>
      </c>
      <c r="D258" s="45" t="s">
        <v>437</v>
      </c>
      <c r="E258" s="45" t="s">
        <v>0</v>
      </c>
      <c r="F258" s="14" t="s">
        <v>441</v>
      </c>
      <c r="G258" s="61" t="s">
        <v>32</v>
      </c>
      <c r="H258" s="61" t="s">
        <v>21</v>
      </c>
      <c r="I258" s="62" t="s">
        <v>22</v>
      </c>
      <c r="J258" s="45" t="s">
        <v>439</v>
      </c>
      <c r="K258" s="46" t="s">
        <v>24</v>
      </c>
      <c r="L258" s="15" t="s">
        <v>2983</v>
      </c>
      <c r="M258" s="47" t="s">
        <v>0</v>
      </c>
      <c r="N258" s="48" t="s">
        <v>2152</v>
      </c>
      <c r="O258" s="61" t="s">
        <v>21</v>
      </c>
      <c r="P258" s="49"/>
      <c r="Q258" s="45" t="s">
        <v>440</v>
      </c>
    </row>
    <row r="259" spans="1:17" ht="80.099999999999994" customHeight="1" x14ac:dyDescent="0.2">
      <c r="A259" s="50" t="s">
        <v>3564</v>
      </c>
      <c r="B259" s="52" t="s">
        <v>422</v>
      </c>
      <c r="C259" s="42" t="s">
        <v>0</v>
      </c>
      <c r="D259" s="45" t="s">
        <v>429</v>
      </c>
      <c r="E259" s="45" t="s">
        <v>3100</v>
      </c>
      <c r="F259" s="14" t="s">
        <v>442</v>
      </c>
      <c r="G259" s="61">
        <v>1</v>
      </c>
      <c r="H259" s="61" t="s">
        <v>21</v>
      </c>
      <c r="I259" s="62">
        <f>G259*H259</f>
        <v>5</v>
      </c>
      <c r="J259" s="45" t="s">
        <v>1391</v>
      </c>
      <c r="K259" s="46" t="s">
        <v>2884</v>
      </c>
      <c r="L259" s="15" t="s">
        <v>3094</v>
      </c>
      <c r="M259" s="47" t="s">
        <v>0</v>
      </c>
      <c r="N259" s="48" t="str">
        <f t="shared" ref="N259" si="123">"1"</f>
        <v>1</v>
      </c>
      <c r="O259" s="61" t="s">
        <v>21</v>
      </c>
      <c r="P259" s="43">
        <f>N259*O259</f>
        <v>5</v>
      </c>
      <c r="Q259" s="45" t="s">
        <v>444</v>
      </c>
    </row>
    <row r="260" spans="1:17" ht="80.099999999999994" customHeight="1" x14ac:dyDescent="0.2">
      <c r="A260" s="51"/>
      <c r="B260" s="53"/>
      <c r="C260" s="42" t="s">
        <v>0</v>
      </c>
      <c r="D260" s="45" t="s">
        <v>429</v>
      </c>
      <c r="E260" s="45" t="s">
        <v>0</v>
      </c>
      <c r="F260" s="14" t="s">
        <v>445</v>
      </c>
      <c r="G260" s="61" t="s">
        <v>32</v>
      </c>
      <c r="H260" s="61" t="s">
        <v>21</v>
      </c>
      <c r="I260" s="62" t="s">
        <v>22</v>
      </c>
      <c r="J260" s="45" t="s">
        <v>443</v>
      </c>
      <c r="K260" s="46" t="s">
        <v>24</v>
      </c>
      <c r="L260" s="15" t="s">
        <v>2983</v>
      </c>
      <c r="M260" s="47" t="s">
        <v>0</v>
      </c>
      <c r="N260" s="48" t="s">
        <v>2154</v>
      </c>
      <c r="O260" s="61" t="s">
        <v>21</v>
      </c>
      <c r="P260" s="49"/>
      <c r="Q260" s="45" t="s">
        <v>444</v>
      </c>
    </row>
    <row r="261" spans="1:17" ht="80.099999999999994" customHeight="1" x14ac:dyDescent="0.2">
      <c r="A261" s="50" t="s">
        <v>3565</v>
      </c>
      <c r="B261" s="52" t="s">
        <v>422</v>
      </c>
      <c r="C261" s="42" t="s">
        <v>0</v>
      </c>
      <c r="D261" s="45" t="s">
        <v>437</v>
      </c>
      <c r="E261" s="45" t="s">
        <v>3101</v>
      </c>
      <c r="F261" s="14" t="s">
        <v>446</v>
      </c>
      <c r="G261" s="61">
        <v>2</v>
      </c>
      <c r="H261" s="61">
        <v>5</v>
      </c>
      <c r="I261" s="62">
        <f>G261*H261</f>
        <v>10</v>
      </c>
      <c r="J261" s="45" t="s">
        <v>1394</v>
      </c>
      <c r="K261" s="46" t="s">
        <v>2884</v>
      </c>
      <c r="L261" s="15" t="s">
        <v>3094</v>
      </c>
      <c r="M261" s="47" t="s">
        <v>0</v>
      </c>
      <c r="N261" s="48" t="str">
        <f t="shared" ref="N261" si="124">"1"</f>
        <v>1</v>
      </c>
      <c r="O261" s="61">
        <v>5</v>
      </c>
      <c r="P261" s="43">
        <f>N261*O261</f>
        <v>5</v>
      </c>
      <c r="Q261" s="45" t="s">
        <v>440</v>
      </c>
    </row>
    <row r="262" spans="1:17" ht="80.099999999999994" customHeight="1" x14ac:dyDescent="0.2">
      <c r="A262" s="51"/>
      <c r="B262" s="53"/>
      <c r="C262" s="42" t="s">
        <v>0</v>
      </c>
      <c r="D262" s="45" t="s">
        <v>437</v>
      </c>
      <c r="E262" s="45" t="s">
        <v>0</v>
      </c>
      <c r="F262" s="14" t="s">
        <v>448</v>
      </c>
      <c r="G262" s="61" t="s">
        <v>32</v>
      </c>
      <c r="H262" s="61" t="s">
        <v>32</v>
      </c>
      <c r="I262" s="62" t="s">
        <v>22</v>
      </c>
      <c r="J262" s="45" t="s">
        <v>447</v>
      </c>
      <c r="K262" s="46" t="s">
        <v>24</v>
      </c>
      <c r="L262" s="15" t="s">
        <v>2983</v>
      </c>
      <c r="M262" s="47" t="s">
        <v>0</v>
      </c>
      <c r="N262" s="48" t="s">
        <v>2156</v>
      </c>
      <c r="O262" s="61" t="s">
        <v>32</v>
      </c>
      <c r="P262" s="49"/>
      <c r="Q262" s="45" t="s">
        <v>440</v>
      </c>
    </row>
    <row r="263" spans="1:17" ht="80.099999999999994" customHeight="1" x14ac:dyDescent="0.2">
      <c r="A263" s="50" t="s">
        <v>3566</v>
      </c>
      <c r="B263" s="52" t="s">
        <v>422</v>
      </c>
      <c r="C263" s="42" t="s">
        <v>0</v>
      </c>
      <c r="D263" s="45" t="s">
        <v>428</v>
      </c>
      <c r="E263" s="45" t="s">
        <v>3102</v>
      </c>
      <c r="F263" s="14" t="s">
        <v>449</v>
      </c>
      <c r="G263" s="61">
        <v>1</v>
      </c>
      <c r="H263" s="61">
        <v>5</v>
      </c>
      <c r="I263" s="62">
        <f>G263*H263</f>
        <v>5</v>
      </c>
      <c r="J263" s="45" t="s">
        <v>450</v>
      </c>
      <c r="K263" s="46" t="s">
        <v>2884</v>
      </c>
      <c r="L263" s="15" t="s">
        <v>3094</v>
      </c>
      <c r="M263" s="47" t="s">
        <v>0</v>
      </c>
      <c r="N263" s="48" t="str">
        <f t="shared" ref="N263" si="125">"1"</f>
        <v>1</v>
      </c>
      <c r="O263" s="61">
        <v>5</v>
      </c>
      <c r="P263" s="43">
        <f>N263*O263</f>
        <v>5</v>
      </c>
      <c r="Q263" s="45" t="s">
        <v>426</v>
      </c>
    </row>
    <row r="264" spans="1:17" ht="80.099999999999994" customHeight="1" x14ac:dyDescent="0.2">
      <c r="A264" s="51"/>
      <c r="B264" s="53"/>
      <c r="C264" s="42" t="s">
        <v>0</v>
      </c>
      <c r="D264" s="45" t="s">
        <v>428</v>
      </c>
      <c r="E264" s="45" t="s">
        <v>0</v>
      </c>
      <c r="F264" s="14" t="s">
        <v>451</v>
      </c>
      <c r="G264" s="61" t="s">
        <v>32</v>
      </c>
      <c r="H264" s="61" t="s">
        <v>32</v>
      </c>
      <c r="I264" s="62" t="s">
        <v>22</v>
      </c>
      <c r="J264" s="45" t="s">
        <v>450</v>
      </c>
      <c r="K264" s="46" t="s">
        <v>24</v>
      </c>
      <c r="L264" s="15" t="s">
        <v>2983</v>
      </c>
      <c r="M264" s="47" t="s">
        <v>0</v>
      </c>
      <c r="N264" s="48" t="s">
        <v>2158</v>
      </c>
      <c r="O264" s="61" t="s">
        <v>32</v>
      </c>
      <c r="P264" s="49"/>
      <c r="Q264" s="45" t="s">
        <v>426</v>
      </c>
    </row>
    <row r="265" spans="1:17" ht="80.099999999999994" customHeight="1" x14ac:dyDescent="0.2">
      <c r="A265" s="50" t="s">
        <v>3567</v>
      </c>
      <c r="B265" s="52" t="s">
        <v>422</v>
      </c>
      <c r="C265" s="42" t="s">
        <v>0</v>
      </c>
      <c r="D265" s="45" t="s">
        <v>437</v>
      </c>
      <c r="E265" s="45" t="s">
        <v>3103</v>
      </c>
      <c r="F265" s="14" t="s">
        <v>452</v>
      </c>
      <c r="G265" s="61">
        <v>2</v>
      </c>
      <c r="H265" s="61">
        <v>5</v>
      </c>
      <c r="I265" s="62">
        <f>G265*H265</f>
        <v>10</v>
      </c>
      <c r="J265" s="45" t="s">
        <v>1392</v>
      </c>
      <c r="K265" s="46" t="s">
        <v>2884</v>
      </c>
      <c r="L265" s="15" t="s">
        <v>3094</v>
      </c>
      <c r="M265" s="47" t="s">
        <v>0</v>
      </c>
      <c r="N265" s="48" t="str">
        <f t="shared" ref="N265" si="126">"1"</f>
        <v>1</v>
      </c>
      <c r="O265" s="61">
        <v>5</v>
      </c>
      <c r="P265" s="43">
        <f>N265*O265</f>
        <v>5</v>
      </c>
      <c r="Q265" s="45" t="s">
        <v>440</v>
      </c>
    </row>
    <row r="266" spans="1:17" ht="80.099999999999994" customHeight="1" x14ac:dyDescent="0.2">
      <c r="A266" s="51"/>
      <c r="B266" s="53"/>
      <c r="C266" s="42" t="s">
        <v>0</v>
      </c>
      <c r="D266" s="45" t="s">
        <v>437</v>
      </c>
      <c r="E266" s="45" t="s">
        <v>0</v>
      </c>
      <c r="F266" s="14" t="s">
        <v>454</v>
      </c>
      <c r="G266" s="61" t="s">
        <v>32</v>
      </c>
      <c r="H266" s="61" t="s">
        <v>32</v>
      </c>
      <c r="I266" s="62" t="s">
        <v>22</v>
      </c>
      <c r="J266" s="45" t="s">
        <v>453</v>
      </c>
      <c r="K266" s="46" t="s">
        <v>24</v>
      </c>
      <c r="L266" s="15" t="s">
        <v>2983</v>
      </c>
      <c r="M266" s="47" t="s">
        <v>0</v>
      </c>
      <c r="N266" s="48" t="s">
        <v>2160</v>
      </c>
      <c r="O266" s="61" t="s">
        <v>32</v>
      </c>
      <c r="P266" s="49"/>
      <c r="Q266" s="45" t="s">
        <v>440</v>
      </c>
    </row>
    <row r="267" spans="1:17" ht="80.099999999999994" customHeight="1" x14ac:dyDescent="0.2">
      <c r="A267" s="50" t="s">
        <v>3568</v>
      </c>
      <c r="B267" s="52" t="s">
        <v>455</v>
      </c>
      <c r="C267" s="42" t="s">
        <v>0</v>
      </c>
      <c r="D267" s="45" t="s">
        <v>456</v>
      </c>
      <c r="E267" s="45" t="s">
        <v>3105</v>
      </c>
      <c r="F267" s="14" t="s">
        <v>457</v>
      </c>
      <c r="G267" s="61" t="s">
        <v>21</v>
      </c>
      <c r="H267" s="61" t="s">
        <v>21</v>
      </c>
      <c r="I267" s="62">
        <f>G267*H267</f>
        <v>25</v>
      </c>
      <c r="J267" s="45" t="s">
        <v>1548</v>
      </c>
      <c r="K267" s="46" t="s">
        <v>2884</v>
      </c>
      <c r="L267" s="15" t="s">
        <v>3094</v>
      </c>
      <c r="M267" s="47" t="s">
        <v>0</v>
      </c>
      <c r="N267" s="48" t="str">
        <f t="shared" ref="N267" si="127">"1"</f>
        <v>1</v>
      </c>
      <c r="O267" s="61" t="s">
        <v>21</v>
      </c>
      <c r="P267" s="43">
        <f>N267*O267</f>
        <v>5</v>
      </c>
      <c r="Q267" s="45" t="s">
        <v>459</v>
      </c>
    </row>
    <row r="268" spans="1:17" ht="80.099999999999994" customHeight="1" x14ac:dyDescent="0.2">
      <c r="A268" s="51"/>
      <c r="B268" s="53"/>
      <c r="C268" s="42" t="s">
        <v>0</v>
      </c>
      <c r="D268" s="45" t="s">
        <v>456</v>
      </c>
      <c r="E268" s="45" t="s">
        <v>0</v>
      </c>
      <c r="F268" s="14" t="s">
        <v>460</v>
      </c>
      <c r="G268" s="61" t="s">
        <v>21</v>
      </c>
      <c r="H268" s="61" t="s">
        <v>21</v>
      </c>
      <c r="I268" s="62" t="s">
        <v>22</v>
      </c>
      <c r="J268" s="45" t="s">
        <v>458</v>
      </c>
      <c r="K268" s="46" t="s">
        <v>24</v>
      </c>
      <c r="L268" s="15" t="s">
        <v>2987</v>
      </c>
      <c r="M268" s="47" t="s">
        <v>0</v>
      </c>
      <c r="N268" s="48" t="s">
        <v>2162</v>
      </c>
      <c r="O268" s="61" t="s">
        <v>21</v>
      </c>
      <c r="P268" s="49"/>
      <c r="Q268" s="45" t="s">
        <v>459</v>
      </c>
    </row>
    <row r="269" spans="1:17" ht="80.099999999999994" customHeight="1" x14ac:dyDescent="0.2">
      <c r="A269" s="50" t="s">
        <v>3569</v>
      </c>
      <c r="B269" s="52" t="s">
        <v>455</v>
      </c>
      <c r="C269" s="42" t="s">
        <v>0</v>
      </c>
      <c r="D269" s="45" t="s">
        <v>461</v>
      </c>
      <c r="E269" s="45" t="s">
        <v>3104</v>
      </c>
      <c r="F269" s="14" t="s">
        <v>462</v>
      </c>
      <c r="G269" s="61" t="s">
        <v>21</v>
      </c>
      <c r="H269" s="61" t="s">
        <v>21</v>
      </c>
      <c r="I269" s="62">
        <f>G269*H269</f>
        <v>25</v>
      </c>
      <c r="J269" s="45" t="s">
        <v>1549</v>
      </c>
      <c r="K269" s="46" t="s">
        <v>2884</v>
      </c>
      <c r="L269" s="15" t="s">
        <v>3094</v>
      </c>
      <c r="M269" s="47" t="s">
        <v>0</v>
      </c>
      <c r="N269" s="48" t="str">
        <f t="shared" ref="N269" si="128">"1"</f>
        <v>1</v>
      </c>
      <c r="O269" s="61" t="s">
        <v>21</v>
      </c>
      <c r="P269" s="43">
        <f>N269*O269</f>
        <v>5</v>
      </c>
      <c r="Q269" s="45" t="s">
        <v>464</v>
      </c>
    </row>
    <row r="270" spans="1:17" ht="80.099999999999994" customHeight="1" x14ac:dyDescent="0.2">
      <c r="A270" s="51"/>
      <c r="B270" s="53"/>
      <c r="C270" s="42" t="s">
        <v>0</v>
      </c>
      <c r="D270" s="45" t="s">
        <v>461</v>
      </c>
      <c r="E270" s="45" t="s">
        <v>0</v>
      </c>
      <c r="F270" s="14" t="s">
        <v>465</v>
      </c>
      <c r="G270" s="61" t="s">
        <v>21</v>
      </c>
      <c r="H270" s="61" t="s">
        <v>21</v>
      </c>
      <c r="I270" s="62" t="s">
        <v>22</v>
      </c>
      <c r="J270" s="45" t="s">
        <v>463</v>
      </c>
      <c r="K270" s="46" t="s">
        <v>24</v>
      </c>
      <c r="L270" s="15" t="s">
        <v>2987</v>
      </c>
      <c r="M270" s="47" t="s">
        <v>0</v>
      </c>
      <c r="N270" s="48" t="s">
        <v>2164</v>
      </c>
      <c r="O270" s="61" t="s">
        <v>21</v>
      </c>
      <c r="P270" s="49"/>
      <c r="Q270" s="45" t="s">
        <v>464</v>
      </c>
    </row>
    <row r="271" spans="1:17" ht="80.099999999999994" customHeight="1" x14ac:dyDescent="0.2">
      <c r="A271" s="50" t="s">
        <v>3570</v>
      </c>
      <c r="B271" s="52" t="s">
        <v>455</v>
      </c>
      <c r="C271" s="42" t="s">
        <v>0</v>
      </c>
      <c r="D271" s="45" t="s">
        <v>461</v>
      </c>
      <c r="E271" s="45" t="s">
        <v>3106</v>
      </c>
      <c r="F271" s="14" t="s">
        <v>466</v>
      </c>
      <c r="G271" s="61" t="s">
        <v>21</v>
      </c>
      <c r="H271" s="61" t="s">
        <v>21</v>
      </c>
      <c r="I271" s="62">
        <f>G271*H271</f>
        <v>25</v>
      </c>
      <c r="J271" s="45" t="s">
        <v>1550</v>
      </c>
      <c r="K271" s="46" t="s">
        <v>2884</v>
      </c>
      <c r="L271" s="15" t="s">
        <v>3094</v>
      </c>
      <c r="M271" s="47" t="s">
        <v>0</v>
      </c>
      <c r="N271" s="48" t="str">
        <f t="shared" ref="N271" si="129">"1"</f>
        <v>1</v>
      </c>
      <c r="O271" s="61" t="s">
        <v>21</v>
      </c>
      <c r="P271" s="43">
        <f>N271*O271</f>
        <v>5</v>
      </c>
      <c r="Q271" s="45" t="s">
        <v>464</v>
      </c>
    </row>
    <row r="272" spans="1:17" ht="80.099999999999994" customHeight="1" x14ac:dyDescent="0.2">
      <c r="A272" s="51"/>
      <c r="B272" s="53"/>
      <c r="C272" s="42" t="s">
        <v>0</v>
      </c>
      <c r="D272" s="45" t="s">
        <v>461</v>
      </c>
      <c r="E272" s="45" t="s">
        <v>0</v>
      </c>
      <c r="F272" s="14" t="s">
        <v>468</v>
      </c>
      <c r="G272" s="61" t="s">
        <v>21</v>
      </c>
      <c r="H272" s="61" t="s">
        <v>21</v>
      </c>
      <c r="I272" s="62" t="s">
        <v>22</v>
      </c>
      <c r="J272" s="45" t="s">
        <v>467</v>
      </c>
      <c r="K272" s="46" t="s">
        <v>24</v>
      </c>
      <c r="L272" s="15" t="s">
        <v>2987</v>
      </c>
      <c r="M272" s="47" t="s">
        <v>0</v>
      </c>
      <c r="N272" s="48" t="s">
        <v>2166</v>
      </c>
      <c r="O272" s="61" t="s">
        <v>21</v>
      </c>
      <c r="P272" s="49"/>
      <c r="Q272" s="45" t="s">
        <v>464</v>
      </c>
    </row>
    <row r="273" spans="1:17" ht="80.099999999999994" customHeight="1" x14ac:dyDescent="0.2">
      <c r="A273" s="50" t="s">
        <v>3571</v>
      </c>
      <c r="B273" s="52" t="s">
        <v>455</v>
      </c>
      <c r="C273" s="42" t="s">
        <v>0</v>
      </c>
      <c r="D273" s="45" t="s">
        <v>461</v>
      </c>
      <c r="E273" s="45" t="s">
        <v>3107</v>
      </c>
      <c r="F273" s="14" t="s">
        <v>469</v>
      </c>
      <c r="G273" s="61" t="s">
        <v>21</v>
      </c>
      <c r="H273" s="61" t="s">
        <v>21</v>
      </c>
      <c r="I273" s="62">
        <f>G273*H273</f>
        <v>25</v>
      </c>
      <c r="J273" s="45" t="s">
        <v>1551</v>
      </c>
      <c r="K273" s="46" t="s">
        <v>2884</v>
      </c>
      <c r="L273" s="15" t="s">
        <v>3094</v>
      </c>
      <c r="M273" s="47" t="s">
        <v>0</v>
      </c>
      <c r="N273" s="48" t="str">
        <f t="shared" ref="N273" si="130">"1"</f>
        <v>1</v>
      </c>
      <c r="O273" s="61" t="s">
        <v>21</v>
      </c>
      <c r="P273" s="43">
        <f>N273*O273</f>
        <v>5</v>
      </c>
      <c r="Q273" s="45" t="s">
        <v>440</v>
      </c>
    </row>
    <row r="274" spans="1:17" ht="80.099999999999994" customHeight="1" x14ac:dyDescent="0.2">
      <c r="A274" s="51"/>
      <c r="B274" s="53"/>
      <c r="C274" s="42" t="s">
        <v>0</v>
      </c>
      <c r="D274" s="45" t="s">
        <v>461</v>
      </c>
      <c r="E274" s="45" t="s">
        <v>0</v>
      </c>
      <c r="F274" s="14" t="s">
        <v>471</v>
      </c>
      <c r="G274" s="61" t="s">
        <v>21</v>
      </c>
      <c r="H274" s="61" t="s">
        <v>21</v>
      </c>
      <c r="I274" s="62" t="s">
        <v>22</v>
      </c>
      <c r="J274" s="45" t="s">
        <v>470</v>
      </c>
      <c r="K274" s="46" t="s">
        <v>24</v>
      </c>
      <c r="L274" s="15" t="s">
        <v>2987</v>
      </c>
      <c r="M274" s="47" t="s">
        <v>0</v>
      </c>
      <c r="N274" s="48" t="s">
        <v>2168</v>
      </c>
      <c r="O274" s="61" t="s">
        <v>21</v>
      </c>
      <c r="P274" s="49"/>
      <c r="Q274" s="45" t="s">
        <v>440</v>
      </c>
    </row>
    <row r="275" spans="1:17" ht="80.099999999999994" customHeight="1" x14ac:dyDescent="0.2">
      <c r="A275" s="50" t="s">
        <v>3572</v>
      </c>
      <c r="B275" s="52" t="s">
        <v>455</v>
      </c>
      <c r="C275" s="42" t="s">
        <v>0</v>
      </c>
      <c r="D275" s="45" t="s">
        <v>461</v>
      </c>
      <c r="E275" s="45" t="s">
        <v>3108</v>
      </c>
      <c r="F275" s="14" t="s">
        <v>1553</v>
      </c>
      <c r="G275" s="61" t="s">
        <v>21</v>
      </c>
      <c r="H275" s="61" t="s">
        <v>21</v>
      </c>
      <c r="I275" s="62">
        <f>G275*H275</f>
        <v>25</v>
      </c>
      <c r="J275" s="45" t="s">
        <v>1552</v>
      </c>
      <c r="K275" s="46" t="s">
        <v>2884</v>
      </c>
      <c r="L275" s="15" t="s">
        <v>3094</v>
      </c>
      <c r="M275" s="47" t="s">
        <v>0</v>
      </c>
      <c r="N275" s="48" t="str">
        <f t="shared" ref="N275" si="131">"1"</f>
        <v>1</v>
      </c>
      <c r="O275" s="61" t="s">
        <v>21</v>
      </c>
      <c r="P275" s="43">
        <f>N275*O275</f>
        <v>5</v>
      </c>
      <c r="Q275" s="45" t="s">
        <v>440</v>
      </c>
    </row>
    <row r="276" spans="1:17" ht="80.099999999999994" customHeight="1" x14ac:dyDescent="0.2">
      <c r="A276" s="51"/>
      <c r="B276" s="53"/>
      <c r="C276" s="42" t="s">
        <v>0</v>
      </c>
      <c r="D276" s="45" t="s">
        <v>461</v>
      </c>
      <c r="E276" s="45" t="s">
        <v>0</v>
      </c>
      <c r="F276" s="14" t="s">
        <v>473</v>
      </c>
      <c r="G276" s="61" t="s">
        <v>21</v>
      </c>
      <c r="H276" s="61" t="s">
        <v>21</v>
      </c>
      <c r="I276" s="62" t="s">
        <v>22</v>
      </c>
      <c r="J276" s="45" t="s">
        <v>472</v>
      </c>
      <c r="K276" s="46" t="s">
        <v>24</v>
      </c>
      <c r="L276" s="15" t="s">
        <v>2987</v>
      </c>
      <c r="M276" s="47" t="s">
        <v>0</v>
      </c>
      <c r="N276" s="48" t="s">
        <v>2170</v>
      </c>
      <c r="O276" s="61" t="s">
        <v>21</v>
      </c>
      <c r="P276" s="49"/>
      <c r="Q276" s="45" t="s">
        <v>440</v>
      </c>
    </row>
    <row r="277" spans="1:17" ht="80.099999999999994" customHeight="1" x14ac:dyDescent="0.2">
      <c r="A277" s="50" t="s">
        <v>3573</v>
      </c>
      <c r="B277" s="52" t="s">
        <v>455</v>
      </c>
      <c r="C277" s="42" t="s">
        <v>0</v>
      </c>
      <c r="D277" s="45" t="s">
        <v>461</v>
      </c>
      <c r="E277" s="45" t="s">
        <v>3109</v>
      </c>
      <c r="F277" s="14" t="s">
        <v>474</v>
      </c>
      <c r="G277" s="61" t="s">
        <v>21</v>
      </c>
      <c r="H277" s="61" t="s">
        <v>21</v>
      </c>
      <c r="I277" s="62">
        <f>G277*H277</f>
        <v>25</v>
      </c>
      <c r="J277" s="45" t="s">
        <v>1554</v>
      </c>
      <c r="K277" s="46" t="s">
        <v>2884</v>
      </c>
      <c r="L277" s="15" t="s">
        <v>3094</v>
      </c>
      <c r="M277" s="47" t="s">
        <v>0</v>
      </c>
      <c r="N277" s="48" t="str">
        <f t="shared" ref="N277" si="132">"1"</f>
        <v>1</v>
      </c>
      <c r="O277" s="61" t="s">
        <v>21</v>
      </c>
      <c r="P277" s="43">
        <f>N277*O277</f>
        <v>5</v>
      </c>
      <c r="Q277" s="45" t="s">
        <v>464</v>
      </c>
    </row>
    <row r="278" spans="1:17" ht="80.099999999999994" customHeight="1" x14ac:dyDescent="0.2">
      <c r="A278" s="51"/>
      <c r="B278" s="53"/>
      <c r="C278" s="42" t="s">
        <v>0</v>
      </c>
      <c r="D278" s="45" t="s">
        <v>461</v>
      </c>
      <c r="E278" s="45" t="s">
        <v>0</v>
      </c>
      <c r="F278" s="14" t="s">
        <v>476</v>
      </c>
      <c r="G278" s="61" t="s">
        <v>21</v>
      </c>
      <c r="H278" s="61" t="s">
        <v>21</v>
      </c>
      <c r="I278" s="62" t="s">
        <v>22</v>
      </c>
      <c r="J278" s="45" t="s">
        <v>475</v>
      </c>
      <c r="K278" s="46" t="s">
        <v>24</v>
      </c>
      <c r="L278" s="15" t="s">
        <v>2987</v>
      </c>
      <c r="M278" s="47" t="s">
        <v>0</v>
      </c>
      <c r="N278" s="48" t="s">
        <v>2172</v>
      </c>
      <c r="O278" s="61" t="s">
        <v>21</v>
      </c>
      <c r="P278" s="49"/>
      <c r="Q278" s="45" t="s">
        <v>464</v>
      </c>
    </row>
    <row r="279" spans="1:17" ht="80.099999999999994" customHeight="1" x14ac:dyDescent="0.2">
      <c r="A279" s="50" t="s">
        <v>3574</v>
      </c>
      <c r="B279" s="52" t="s">
        <v>455</v>
      </c>
      <c r="C279" s="42" t="s">
        <v>0</v>
      </c>
      <c r="D279" s="45" t="s">
        <v>456</v>
      </c>
      <c r="E279" s="45" t="s">
        <v>3110</v>
      </c>
      <c r="F279" s="14" t="s">
        <v>477</v>
      </c>
      <c r="G279" s="61" t="s">
        <v>21</v>
      </c>
      <c r="H279" s="61" t="s">
        <v>21</v>
      </c>
      <c r="I279" s="62">
        <f>G279*H279</f>
        <v>25</v>
      </c>
      <c r="J279" s="45" t="s">
        <v>478</v>
      </c>
      <c r="K279" s="46" t="s">
        <v>2884</v>
      </c>
      <c r="L279" s="15" t="s">
        <v>3094</v>
      </c>
      <c r="M279" s="47" t="s">
        <v>0</v>
      </c>
      <c r="N279" s="48" t="str">
        <f t="shared" ref="N279" si="133">"1"</f>
        <v>1</v>
      </c>
      <c r="O279" s="61" t="s">
        <v>21</v>
      </c>
      <c r="P279" s="43">
        <f>N279*O279</f>
        <v>5</v>
      </c>
      <c r="Q279" s="45" t="s">
        <v>440</v>
      </c>
    </row>
    <row r="280" spans="1:17" ht="80.099999999999994" customHeight="1" x14ac:dyDescent="0.2">
      <c r="A280" s="51"/>
      <c r="B280" s="53"/>
      <c r="C280" s="42" t="s">
        <v>0</v>
      </c>
      <c r="D280" s="45" t="s">
        <v>456</v>
      </c>
      <c r="E280" s="45" t="s">
        <v>0</v>
      </c>
      <c r="F280" s="14" t="s">
        <v>479</v>
      </c>
      <c r="G280" s="61" t="s">
        <v>21</v>
      </c>
      <c r="H280" s="61" t="s">
        <v>21</v>
      </c>
      <c r="I280" s="62" t="s">
        <v>22</v>
      </c>
      <c r="J280" s="45" t="s">
        <v>478</v>
      </c>
      <c r="K280" s="46" t="s">
        <v>24</v>
      </c>
      <c r="L280" s="15" t="s">
        <v>2987</v>
      </c>
      <c r="M280" s="47" t="s">
        <v>0</v>
      </c>
      <c r="N280" s="48" t="s">
        <v>2174</v>
      </c>
      <c r="O280" s="61" t="s">
        <v>21</v>
      </c>
      <c r="P280" s="49"/>
      <c r="Q280" s="45" t="s">
        <v>440</v>
      </c>
    </row>
    <row r="281" spans="1:17" ht="80.099999999999994" customHeight="1" x14ac:dyDescent="0.2">
      <c r="A281" s="50" t="s">
        <v>3575</v>
      </c>
      <c r="B281" s="52" t="s">
        <v>455</v>
      </c>
      <c r="C281" s="42" t="s">
        <v>0</v>
      </c>
      <c r="D281" s="45" t="s">
        <v>461</v>
      </c>
      <c r="E281" s="45" t="s">
        <v>3109</v>
      </c>
      <c r="F281" s="14" t="s">
        <v>480</v>
      </c>
      <c r="G281" s="61">
        <v>5</v>
      </c>
      <c r="H281" s="61" t="s">
        <v>21</v>
      </c>
      <c r="I281" s="62">
        <f>G281*H281</f>
        <v>25</v>
      </c>
      <c r="J281" s="45" t="s">
        <v>1555</v>
      </c>
      <c r="K281" s="46" t="s">
        <v>2884</v>
      </c>
      <c r="L281" s="15" t="s">
        <v>3094</v>
      </c>
      <c r="M281" s="47" t="s">
        <v>0</v>
      </c>
      <c r="N281" s="48" t="str">
        <f t="shared" ref="N281" si="134">"1"</f>
        <v>1</v>
      </c>
      <c r="O281" s="61" t="s">
        <v>21</v>
      </c>
      <c r="P281" s="43">
        <f>N281*O281</f>
        <v>5</v>
      </c>
      <c r="Q281" s="45" t="s">
        <v>482</v>
      </c>
    </row>
    <row r="282" spans="1:17" ht="80.099999999999994" customHeight="1" x14ac:dyDescent="0.2">
      <c r="A282" s="51"/>
      <c r="B282" s="53"/>
      <c r="C282" s="42" t="s">
        <v>0</v>
      </c>
      <c r="D282" s="45" t="s">
        <v>461</v>
      </c>
      <c r="E282" s="45" t="s">
        <v>0</v>
      </c>
      <c r="F282" s="14" t="s">
        <v>483</v>
      </c>
      <c r="G282" s="61" t="s">
        <v>32</v>
      </c>
      <c r="H282" s="61" t="s">
        <v>21</v>
      </c>
      <c r="I282" s="62" t="s">
        <v>22</v>
      </c>
      <c r="J282" s="45" t="s">
        <v>481</v>
      </c>
      <c r="K282" s="46" t="s">
        <v>24</v>
      </c>
      <c r="L282" s="15" t="s">
        <v>2987</v>
      </c>
      <c r="M282" s="47" t="s">
        <v>0</v>
      </c>
      <c r="N282" s="48" t="s">
        <v>2176</v>
      </c>
      <c r="O282" s="61" t="s">
        <v>21</v>
      </c>
      <c r="P282" s="49"/>
      <c r="Q282" s="45" t="s">
        <v>482</v>
      </c>
    </row>
    <row r="283" spans="1:17" ht="80.099999999999994" customHeight="1" x14ac:dyDescent="0.2">
      <c r="A283" s="50" t="s">
        <v>3576</v>
      </c>
      <c r="B283" s="52" t="s">
        <v>455</v>
      </c>
      <c r="C283" s="42" t="s">
        <v>0</v>
      </c>
      <c r="D283" s="45" t="s">
        <v>461</v>
      </c>
      <c r="E283" s="45" t="s">
        <v>3109</v>
      </c>
      <c r="F283" s="14" t="s">
        <v>484</v>
      </c>
      <c r="G283" s="61">
        <v>5</v>
      </c>
      <c r="H283" s="61" t="s">
        <v>21</v>
      </c>
      <c r="I283" s="62">
        <f>G283*H283</f>
        <v>25</v>
      </c>
      <c r="J283" s="45" t="s">
        <v>1556</v>
      </c>
      <c r="K283" s="46" t="s">
        <v>2884</v>
      </c>
      <c r="L283" s="15" t="s">
        <v>3094</v>
      </c>
      <c r="M283" s="47" t="s">
        <v>0</v>
      </c>
      <c r="N283" s="48" t="str">
        <f t="shared" ref="N283" si="135">"1"</f>
        <v>1</v>
      </c>
      <c r="O283" s="61" t="s">
        <v>21</v>
      </c>
      <c r="P283" s="43">
        <f>N283*O283</f>
        <v>5</v>
      </c>
      <c r="Q283" s="45" t="s">
        <v>464</v>
      </c>
    </row>
    <row r="284" spans="1:17" ht="80.099999999999994" customHeight="1" x14ac:dyDescent="0.2">
      <c r="A284" s="51"/>
      <c r="B284" s="53"/>
      <c r="C284" s="42" t="s">
        <v>0</v>
      </c>
      <c r="D284" s="45" t="s">
        <v>461</v>
      </c>
      <c r="E284" s="45" t="s">
        <v>0</v>
      </c>
      <c r="F284" s="14" t="s">
        <v>487</v>
      </c>
      <c r="G284" s="61" t="s">
        <v>32</v>
      </c>
      <c r="H284" s="61" t="s">
        <v>21</v>
      </c>
      <c r="I284" s="62" t="s">
        <v>22</v>
      </c>
      <c r="J284" s="45" t="s">
        <v>485</v>
      </c>
      <c r="K284" s="46" t="s">
        <v>24</v>
      </c>
      <c r="L284" s="15" t="s">
        <v>2987</v>
      </c>
      <c r="M284" s="47" t="s">
        <v>0</v>
      </c>
      <c r="N284" s="48" t="s">
        <v>2178</v>
      </c>
      <c r="O284" s="61" t="s">
        <v>21</v>
      </c>
      <c r="P284" s="49"/>
      <c r="Q284" s="45" t="s">
        <v>486</v>
      </c>
    </row>
    <row r="285" spans="1:17" ht="80.099999999999994" customHeight="1" x14ac:dyDescent="0.2">
      <c r="A285" s="50" t="s">
        <v>3577</v>
      </c>
      <c r="B285" s="52" t="s">
        <v>455</v>
      </c>
      <c r="C285" s="42" t="s">
        <v>0</v>
      </c>
      <c r="D285" s="45" t="s">
        <v>456</v>
      </c>
      <c r="E285" s="45" t="s">
        <v>3111</v>
      </c>
      <c r="F285" s="14" t="s">
        <v>488</v>
      </c>
      <c r="G285" s="61" t="s">
        <v>21</v>
      </c>
      <c r="H285" s="61">
        <v>5</v>
      </c>
      <c r="I285" s="62">
        <f>G285*H285</f>
        <v>25</v>
      </c>
      <c r="J285" s="45" t="s">
        <v>1557</v>
      </c>
      <c r="K285" s="46" t="s">
        <v>2884</v>
      </c>
      <c r="L285" s="15" t="s">
        <v>3094</v>
      </c>
      <c r="M285" s="47" t="s">
        <v>0</v>
      </c>
      <c r="N285" s="48" t="str">
        <f t="shared" ref="N285" si="136">"1"</f>
        <v>1</v>
      </c>
      <c r="O285" s="61">
        <v>5</v>
      </c>
      <c r="P285" s="43">
        <f>N285*O285</f>
        <v>5</v>
      </c>
      <c r="Q285" s="45" t="s">
        <v>440</v>
      </c>
    </row>
    <row r="286" spans="1:17" ht="80.099999999999994" customHeight="1" x14ac:dyDescent="0.2">
      <c r="A286" s="51"/>
      <c r="B286" s="53"/>
      <c r="C286" s="42" t="s">
        <v>0</v>
      </c>
      <c r="D286" s="45" t="s">
        <v>456</v>
      </c>
      <c r="E286" s="45" t="s">
        <v>0</v>
      </c>
      <c r="F286" s="14" t="s">
        <v>490</v>
      </c>
      <c r="G286" s="61" t="s">
        <v>21</v>
      </c>
      <c r="H286" s="61" t="s">
        <v>32</v>
      </c>
      <c r="I286" s="62" t="s">
        <v>22</v>
      </c>
      <c r="J286" s="45" t="s">
        <v>489</v>
      </c>
      <c r="K286" s="46" t="s">
        <v>24</v>
      </c>
      <c r="L286" s="15" t="s">
        <v>2987</v>
      </c>
      <c r="M286" s="47" t="s">
        <v>0</v>
      </c>
      <c r="N286" s="48" t="s">
        <v>2180</v>
      </c>
      <c r="O286" s="61" t="s">
        <v>32</v>
      </c>
      <c r="P286" s="49"/>
      <c r="Q286" s="45" t="s">
        <v>440</v>
      </c>
    </row>
    <row r="287" spans="1:17" ht="80.099999999999994" customHeight="1" x14ac:dyDescent="0.2">
      <c r="A287" s="50" t="s">
        <v>3578</v>
      </c>
      <c r="B287" s="52" t="s">
        <v>455</v>
      </c>
      <c r="C287" s="42" t="s">
        <v>0</v>
      </c>
      <c r="D287" s="45" t="s">
        <v>456</v>
      </c>
      <c r="E287" s="45" t="s">
        <v>3112</v>
      </c>
      <c r="F287" s="14" t="s">
        <v>491</v>
      </c>
      <c r="G287" s="61" t="s">
        <v>21</v>
      </c>
      <c r="H287" s="61">
        <v>5</v>
      </c>
      <c r="I287" s="62">
        <f>G287*H287</f>
        <v>25</v>
      </c>
      <c r="J287" s="45" t="s">
        <v>1558</v>
      </c>
      <c r="K287" s="46" t="s">
        <v>2884</v>
      </c>
      <c r="L287" s="15" t="s">
        <v>3094</v>
      </c>
      <c r="M287" s="47" t="s">
        <v>0</v>
      </c>
      <c r="N287" s="48" t="str">
        <f t="shared" ref="N287" si="137">"1"</f>
        <v>1</v>
      </c>
      <c r="O287" s="61">
        <v>5</v>
      </c>
      <c r="P287" s="43">
        <f>N287*O287</f>
        <v>5</v>
      </c>
      <c r="Q287" s="45" t="s">
        <v>2882</v>
      </c>
    </row>
    <row r="288" spans="1:17" ht="80.099999999999994" customHeight="1" x14ac:dyDescent="0.2">
      <c r="A288" s="51"/>
      <c r="B288" s="53"/>
      <c r="C288" s="42" t="s">
        <v>0</v>
      </c>
      <c r="D288" s="45" t="s">
        <v>456</v>
      </c>
      <c r="E288" s="45" t="s">
        <v>0</v>
      </c>
      <c r="F288" s="14" t="s">
        <v>494</v>
      </c>
      <c r="G288" s="61" t="s">
        <v>21</v>
      </c>
      <c r="H288" s="61" t="s">
        <v>32</v>
      </c>
      <c r="I288" s="62" t="s">
        <v>22</v>
      </c>
      <c r="J288" s="45" t="s">
        <v>492</v>
      </c>
      <c r="K288" s="46" t="s">
        <v>24</v>
      </c>
      <c r="L288" s="15" t="s">
        <v>2987</v>
      </c>
      <c r="M288" s="47" t="s">
        <v>0</v>
      </c>
      <c r="N288" s="48" t="s">
        <v>2181</v>
      </c>
      <c r="O288" s="61" t="s">
        <v>32</v>
      </c>
      <c r="P288" s="49"/>
      <c r="Q288" s="45" t="s">
        <v>493</v>
      </c>
    </row>
    <row r="289" spans="1:17" ht="80.099999999999994" customHeight="1" x14ac:dyDescent="0.2">
      <c r="A289" s="50" t="s">
        <v>3579</v>
      </c>
      <c r="B289" s="52" t="s">
        <v>455</v>
      </c>
      <c r="C289" s="42" t="s">
        <v>0</v>
      </c>
      <c r="D289" s="45" t="s">
        <v>456</v>
      </c>
      <c r="E289" s="45" t="s">
        <v>3114</v>
      </c>
      <c r="F289" s="14" t="s">
        <v>495</v>
      </c>
      <c r="G289" s="61" t="s">
        <v>21</v>
      </c>
      <c r="H289" s="61">
        <v>5</v>
      </c>
      <c r="I289" s="62">
        <f>G289*H289</f>
        <v>25</v>
      </c>
      <c r="J289" s="45" t="s">
        <v>1393</v>
      </c>
      <c r="K289" s="46" t="s">
        <v>2884</v>
      </c>
      <c r="L289" s="15" t="s">
        <v>3094</v>
      </c>
      <c r="M289" s="47" t="s">
        <v>0</v>
      </c>
      <c r="N289" s="48" t="str">
        <f t="shared" ref="N289" si="138">"1"</f>
        <v>1</v>
      </c>
      <c r="O289" s="61">
        <v>5</v>
      </c>
      <c r="P289" s="43">
        <f>N289*O289</f>
        <v>5</v>
      </c>
      <c r="Q289" s="45" t="s">
        <v>440</v>
      </c>
    </row>
    <row r="290" spans="1:17" ht="80.099999999999994" customHeight="1" x14ac:dyDescent="0.2">
      <c r="A290" s="51"/>
      <c r="B290" s="53"/>
      <c r="C290" s="42" t="s">
        <v>0</v>
      </c>
      <c r="D290" s="45" t="s">
        <v>456</v>
      </c>
      <c r="E290" s="45" t="s">
        <v>0</v>
      </c>
      <c r="F290" s="14" t="s">
        <v>497</v>
      </c>
      <c r="G290" s="61" t="s">
        <v>21</v>
      </c>
      <c r="H290" s="61" t="s">
        <v>32</v>
      </c>
      <c r="I290" s="62" t="s">
        <v>22</v>
      </c>
      <c r="J290" s="45" t="s">
        <v>496</v>
      </c>
      <c r="K290" s="46" t="s">
        <v>24</v>
      </c>
      <c r="L290" s="15" t="s">
        <v>2987</v>
      </c>
      <c r="M290" s="47" t="s">
        <v>0</v>
      </c>
      <c r="N290" s="48" t="s">
        <v>2183</v>
      </c>
      <c r="O290" s="61" t="s">
        <v>32</v>
      </c>
      <c r="P290" s="49"/>
      <c r="Q290" s="45" t="s">
        <v>440</v>
      </c>
    </row>
    <row r="291" spans="1:17" ht="80.099999999999994" customHeight="1" x14ac:dyDescent="0.2">
      <c r="A291" s="50" t="s">
        <v>3581</v>
      </c>
      <c r="B291" s="52" t="s">
        <v>455</v>
      </c>
      <c r="C291" s="42" t="s">
        <v>0</v>
      </c>
      <c r="D291" s="45" t="s">
        <v>461</v>
      </c>
      <c r="E291" s="45" t="s">
        <v>3113</v>
      </c>
      <c r="F291" s="14" t="s">
        <v>498</v>
      </c>
      <c r="G291" s="61">
        <v>5</v>
      </c>
      <c r="H291" s="61">
        <v>5</v>
      </c>
      <c r="I291" s="62">
        <f>G291*H291</f>
        <v>25</v>
      </c>
      <c r="J291" s="45" t="s">
        <v>1560</v>
      </c>
      <c r="K291" s="46" t="s">
        <v>2884</v>
      </c>
      <c r="L291" s="15" t="s">
        <v>3094</v>
      </c>
      <c r="M291" s="47" t="s">
        <v>0</v>
      </c>
      <c r="N291" s="48" t="str">
        <f t="shared" ref="N291" si="139">"1"</f>
        <v>1</v>
      </c>
      <c r="O291" s="61">
        <v>5</v>
      </c>
      <c r="P291" s="43">
        <f>N291*O291</f>
        <v>5</v>
      </c>
      <c r="Q291" s="45" t="s">
        <v>440</v>
      </c>
    </row>
    <row r="292" spans="1:17" ht="80.099999999999994" customHeight="1" x14ac:dyDescent="0.2">
      <c r="A292" s="51"/>
      <c r="B292" s="53"/>
      <c r="C292" s="42" t="s">
        <v>0</v>
      </c>
      <c r="D292" s="45" t="s">
        <v>461</v>
      </c>
      <c r="E292" s="45" t="s">
        <v>0</v>
      </c>
      <c r="F292" s="14" t="s">
        <v>1561</v>
      </c>
      <c r="G292" s="61" t="s">
        <v>32</v>
      </c>
      <c r="H292" s="61" t="s">
        <v>32</v>
      </c>
      <c r="I292" s="62" t="s">
        <v>22</v>
      </c>
      <c r="J292" s="45" t="s">
        <v>499</v>
      </c>
      <c r="K292" s="46" t="s">
        <v>24</v>
      </c>
      <c r="L292" s="15" t="s">
        <v>3116</v>
      </c>
      <c r="M292" s="47" t="s">
        <v>0</v>
      </c>
      <c r="N292" s="48" t="s">
        <v>2185</v>
      </c>
      <c r="O292" s="61" t="s">
        <v>32</v>
      </c>
      <c r="P292" s="49"/>
      <c r="Q292" s="45" t="s">
        <v>440</v>
      </c>
    </row>
    <row r="293" spans="1:17" ht="80.099999999999994" customHeight="1" x14ac:dyDescent="0.2">
      <c r="A293" s="50" t="s">
        <v>3580</v>
      </c>
      <c r="B293" s="52" t="s">
        <v>455</v>
      </c>
      <c r="C293" s="42" t="s">
        <v>0</v>
      </c>
      <c r="D293" s="45" t="s">
        <v>461</v>
      </c>
      <c r="E293" s="45" t="s">
        <v>3113</v>
      </c>
      <c r="F293" s="14" t="s">
        <v>500</v>
      </c>
      <c r="G293" s="61">
        <v>3</v>
      </c>
      <c r="H293" s="61">
        <v>5</v>
      </c>
      <c r="I293" s="62">
        <f>G293*H293</f>
        <v>15</v>
      </c>
      <c r="J293" s="45" t="s">
        <v>1559</v>
      </c>
      <c r="K293" s="46" t="s">
        <v>2884</v>
      </c>
      <c r="L293" s="15" t="s">
        <v>3094</v>
      </c>
      <c r="M293" s="47" t="s">
        <v>0</v>
      </c>
      <c r="N293" s="48" t="str">
        <f t="shared" ref="N293" si="140">"1"</f>
        <v>1</v>
      </c>
      <c r="O293" s="61">
        <v>5</v>
      </c>
      <c r="P293" s="43">
        <f>N293*O293</f>
        <v>5</v>
      </c>
      <c r="Q293" s="45" t="s">
        <v>502</v>
      </c>
    </row>
    <row r="294" spans="1:17" ht="80.099999999999994" customHeight="1" x14ac:dyDescent="0.2">
      <c r="A294" s="51"/>
      <c r="B294" s="53"/>
      <c r="C294" s="42" t="s">
        <v>0</v>
      </c>
      <c r="D294" s="45" t="s">
        <v>461</v>
      </c>
      <c r="E294" s="45" t="s">
        <v>0</v>
      </c>
      <c r="F294" s="14" t="s">
        <v>503</v>
      </c>
      <c r="G294" s="61" t="s">
        <v>32</v>
      </c>
      <c r="H294" s="61" t="s">
        <v>32</v>
      </c>
      <c r="I294" s="62" t="s">
        <v>22</v>
      </c>
      <c r="J294" s="45" t="s">
        <v>501</v>
      </c>
      <c r="K294" s="46" t="s">
        <v>24</v>
      </c>
      <c r="L294" s="15" t="s">
        <v>2988</v>
      </c>
      <c r="M294" s="47" t="s">
        <v>0</v>
      </c>
      <c r="N294" s="48" t="s">
        <v>2187</v>
      </c>
      <c r="O294" s="61" t="s">
        <v>32</v>
      </c>
      <c r="P294" s="49"/>
      <c r="Q294" s="45" t="s">
        <v>502</v>
      </c>
    </row>
    <row r="295" spans="1:17" ht="80.099999999999994" customHeight="1" x14ac:dyDescent="0.2">
      <c r="A295" s="50" t="s">
        <v>3582</v>
      </c>
      <c r="B295" s="52" t="s">
        <v>505</v>
      </c>
      <c r="C295" s="42" t="s">
        <v>0</v>
      </c>
      <c r="D295" s="45" t="s">
        <v>506</v>
      </c>
      <c r="E295" s="45" t="s">
        <v>3115</v>
      </c>
      <c r="F295" s="14" t="s">
        <v>507</v>
      </c>
      <c r="G295" s="61">
        <v>2</v>
      </c>
      <c r="H295" s="61">
        <v>4</v>
      </c>
      <c r="I295" s="62">
        <f>G295*H295</f>
        <v>8</v>
      </c>
      <c r="J295" s="45" t="s">
        <v>508</v>
      </c>
      <c r="K295" s="46" t="s">
        <v>2884</v>
      </c>
      <c r="L295" s="15" t="s">
        <v>3094</v>
      </c>
      <c r="M295" s="47" t="s">
        <v>0</v>
      </c>
      <c r="N295" s="48" t="str">
        <f t="shared" ref="N295" si="141">"1"</f>
        <v>1</v>
      </c>
      <c r="O295" s="61">
        <v>4</v>
      </c>
      <c r="P295" s="43">
        <f>N295*O295</f>
        <v>4</v>
      </c>
      <c r="Q295" s="45" t="s">
        <v>257</v>
      </c>
    </row>
    <row r="296" spans="1:17" ht="80.099999999999994" customHeight="1" x14ac:dyDescent="0.2">
      <c r="A296" s="51"/>
      <c r="B296" s="53"/>
      <c r="C296" s="42" t="s">
        <v>0</v>
      </c>
      <c r="D296" s="45" t="s">
        <v>506</v>
      </c>
      <c r="E296" s="45" t="s">
        <v>0</v>
      </c>
      <c r="F296" s="14" t="s">
        <v>509</v>
      </c>
      <c r="G296" s="61" t="s">
        <v>21</v>
      </c>
      <c r="H296" s="61" t="s">
        <v>21</v>
      </c>
      <c r="I296" s="62" t="s">
        <v>22</v>
      </c>
      <c r="J296" s="45" t="s">
        <v>508</v>
      </c>
      <c r="K296" s="46" t="s">
        <v>24</v>
      </c>
      <c r="L296" s="15" t="s">
        <v>2983</v>
      </c>
      <c r="M296" s="47" t="s">
        <v>0</v>
      </c>
      <c r="N296" s="48" t="s">
        <v>2190</v>
      </c>
      <c r="O296" s="61" t="s">
        <v>21</v>
      </c>
      <c r="P296" s="49"/>
      <c r="Q296" s="45" t="s">
        <v>257</v>
      </c>
    </row>
    <row r="297" spans="1:17" ht="80.099999999999994" customHeight="1" x14ac:dyDescent="0.2">
      <c r="A297" s="50" t="s">
        <v>3583</v>
      </c>
      <c r="B297" s="52" t="s">
        <v>505</v>
      </c>
      <c r="C297" s="42" t="s">
        <v>0</v>
      </c>
      <c r="D297" s="45" t="s">
        <v>510</v>
      </c>
      <c r="E297" s="45" t="s">
        <v>3117</v>
      </c>
      <c r="F297" s="14" t="s">
        <v>511</v>
      </c>
      <c r="G297" s="61">
        <v>2</v>
      </c>
      <c r="H297" s="61">
        <v>4</v>
      </c>
      <c r="I297" s="62">
        <f>G297*H297</f>
        <v>8</v>
      </c>
      <c r="J297" s="45" t="s">
        <v>1562</v>
      </c>
      <c r="K297" s="46" t="s">
        <v>2884</v>
      </c>
      <c r="L297" s="15" t="s">
        <v>3094</v>
      </c>
      <c r="M297" s="47" t="s">
        <v>0</v>
      </c>
      <c r="N297" s="48" t="str">
        <f t="shared" ref="N297" si="142">"1"</f>
        <v>1</v>
      </c>
      <c r="O297" s="61">
        <v>4</v>
      </c>
      <c r="P297" s="43">
        <f>N297*O297</f>
        <v>4</v>
      </c>
      <c r="Q297" s="45" t="s">
        <v>257</v>
      </c>
    </row>
    <row r="298" spans="1:17" ht="80.099999999999994" customHeight="1" x14ac:dyDescent="0.2">
      <c r="A298" s="51"/>
      <c r="B298" s="53"/>
      <c r="C298" s="42" t="s">
        <v>0</v>
      </c>
      <c r="D298" s="45" t="s">
        <v>510</v>
      </c>
      <c r="E298" s="45" t="s">
        <v>0</v>
      </c>
      <c r="F298" s="14" t="s">
        <v>513</v>
      </c>
      <c r="G298" s="61" t="s">
        <v>21</v>
      </c>
      <c r="H298" s="61" t="s">
        <v>21</v>
      </c>
      <c r="I298" s="62" t="s">
        <v>22</v>
      </c>
      <c r="J298" s="45" t="s">
        <v>512</v>
      </c>
      <c r="K298" s="46" t="s">
        <v>24</v>
      </c>
      <c r="L298" s="15" t="s">
        <v>2983</v>
      </c>
      <c r="M298" s="47" t="s">
        <v>0</v>
      </c>
      <c r="N298" s="48" t="s">
        <v>2192</v>
      </c>
      <c r="O298" s="61" t="s">
        <v>21</v>
      </c>
      <c r="P298" s="49"/>
      <c r="Q298" s="45" t="s">
        <v>257</v>
      </c>
    </row>
    <row r="299" spans="1:17" ht="80.099999999999994" customHeight="1" x14ac:dyDescent="0.2">
      <c r="A299" s="50" t="s">
        <v>3584</v>
      </c>
      <c r="B299" s="52" t="s">
        <v>505</v>
      </c>
      <c r="C299" s="42" t="s">
        <v>0</v>
      </c>
      <c r="D299" s="45" t="s">
        <v>515</v>
      </c>
      <c r="E299" s="45" t="s">
        <v>3118</v>
      </c>
      <c r="F299" s="14" t="s">
        <v>516</v>
      </c>
      <c r="G299" s="61">
        <v>2</v>
      </c>
      <c r="H299" s="61">
        <v>4</v>
      </c>
      <c r="I299" s="62">
        <f>G299*H299</f>
        <v>8</v>
      </c>
      <c r="J299" s="45" t="s">
        <v>1563</v>
      </c>
      <c r="K299" s="46" t="s">
        <v>2884</v>
      </c>
      <c r="L299" s="15" t="s">
        <v>3094</v>
      </c>
      <c r="M299" s="47" t="s">
        <v>0</v>
      </c>
      <c r="N299" s="48" t="str">
        <f t="shared" ref="N299" si="143">"1"</f>
        <v>1</v>
      </c>
      <c r="O299" s="61">
        <v>4</v>
      </c>
      <c r="P299" s="43">
        <f>N299*O299</f>
        <v>4</v>
      </c>
      <c r="Q299" s="45" t="s">
        <v>257</v>
      </c>
    </row>
    <row r="300" spans="1:17" ht="80.099999999999994" customHeight="1" x14ac:dyDescent="0.2">
      <c r="A300" s="51"/>
      <c r="B300" s="53"/>
      <c r="C300" s="42" t="s">
        <v>0</v>
      </c>
      <c r="D300" s="45" t="s">
        <v>515</v>
      </c>
      <c r="E300" s="45" t="s">
        <v>0</v>
      </c>
      <c r="F300" s="14" t="s">
        <v>518</v>
      </c>
      <c r="G300" s="61" t="s">
        <v>21</v>
      </c>
      <c r="H300" s="61" t="s">
        <v>21</v>
      </c>
      <c r="I300" s="62" t="s">
        <v>22</v>
      </c>
      <c r="J300" s="45" t="s">
        <v>517</v>
      </c>
      <c r="K300" s="46" t="s">
        <v>24</v>
      </c>
      <c r="L300" s="15" t="s">
        <v>2983</v>
      </c>
      <c r="M300" s="47" t="s">
        <v>0</v>
      </c>
      <c r="N300" s="48" t="s">
        <v>2194</v>
      </c>
      <c r="O300" s="61" t="s">
        <v>21</v>
      </c>
      <c r="P300" s="49"/>
      <c r="Q300" s="45" t="s">
        <v>257</v>
      </c>
    </row>
    <row r="301" spans="1:17" ht="80.099999999999994" customHeight="1" x14ac:dyDescent="0.2">
      <c r="A301" s="50" t="s">
        <v>3586</v>
      </c>
      <c r="B301" s="52" t="s">
        <v>505</v>
      </c>
      <c r="C301" s="42" t="s">
        <v>0</v>
      </c>
      <c r="D301" s="45" t="s">
        <v>515</v>
      </c>
      <c r="E301" s="45" t="s">
        <v>3119</v>
      </c>
      <c r="F301" s="14" t="s">
        <v>519</v>
      </c>
      <c r="G301" s="61">
        <v>2</v>
      </c>
      <c r="H301" s="61">
        <v>4</v>
      </c>
      <c r="I301" s="62">
        <f>G301*H301</f>
        <v>8</v>
      </c>
      <c r="J301" s="45" t="s">
        <v>1564</v>
      </c>
      <c r="K301" s="46" t="s">
        <v>2884</v>
      </c>
      <c r="L301" s="15" t="s">
        <v>3094</v>
      </c>
      <c r="M301" s="47" t="s">
        <v>0</v>
      </c>
      <c r="N301" s="48" t="str">
        <f t="shared" ref="N301" si="144">"1"</f>
        <v>1</v>
      </c>
      <c r="O301" s="61">
        <v>4</v>
      </c>
      <c r="P301" s="43">
        <f>N301*O301</f>
        <v>4</v>
      </c>
      <c r="Q301" s="45" t="s">
        <v>257</v>
      </c>
    </row>
    <row r="302" spans="1:17" ht="80.099999999999994" customHeight="1" x14ac:dyDescent="0.2">
      <c r="A302" s="51"/>
      <c r="B302" s="53"/>
      <c r="C302" s="42" t="s">
        <v>0</v>
      </c>
      <c r="D302" s="45" t="s">
        <v>515</v>
      </c>
      <c r="E302" s="45" t="s">
        <v>0</v>
      </c>
      <c r="F302" s="14" t="s">
        <v>518</v>
      </c>
      <c r="G302" s="61" t="s">
        <v>21</v>
      </c>
      <c r="H302" s="61" t="s">
        <v>21</v>
      </c>
      <c r="I302" s="62" t="s">
        <v>22</v>
      </c>
      <c r="J302" s="45" t="s">
        <v>520</v>
      </c>
      <c r="K302" s="46" t="s">
        <v>24</v>
      </c>
      <c r="L302" s="15" t="s">
        <v>2983</v>
      </c>
      <c r="M302" s="47" t="s">
        <v>0</v>
      </c>
      <c r="N302" s="48" t="s">
        <v>2196</v>
      </c>
      <c r="O302" s="61" t="s">
        <v>21</v>
      </c>
      <c r="P302" s="49"/>
      <c r="Q302" s="45" t="s">
        <v>257</v>
      </c>
    </row>
    <row r="303" spans="1:17" ht="80.099999999999994" customHeight="1" x14ac:dyDescent="0.2">
      <c r="A303" s="50" t="s">
        <v>3585</v>
      </c>
      <c r="B303" s="52" t="s">
        <v>505</v>
      </c>
      <c r="C303" s="42" t="s">
        <v>0</v>
      </c>
      <c r="D303" s="45" t="s">
        <v>848</v>
      </c>
      <c r="E303" s="45" t="s">
        <v>3120</v>
      </c>
      <c r="F303" s="14" t="s">
        <v>521</v>
      </c>
      <c r="G303" s="61">
        <v>2</v>
      </c>
      <c r="H303" s="61">
        <v>4</v>
      </c>
      <c r="I303" s="62">
        <f>G303*H303</f>
        <v>8</v>
      </c>
      <c r="J303" s="45" t="s">
        <v>1565</v>
      </c>
      <c r="K303" s="46" t="s">
        <v>2884</v>
      </c>
      <c r="L303" s="15" t="s">
        <v>3094</v>
      </c>
      <c r="M303" s="47" t="s">
        <v>0</v>
      </c>
      <c r="N303" s="48" t="str">
        <f t="shared" ref="N303" si="145">"1"</f>
        <v>1</v>
      </c>
      <c r="O303" s="61">
        <v>4</v>
      </c>
      <c r="P303" s="43">
        <f>N303*O303</f>
        <v>4</v>
      </c>
      <c r="Q303" s="45" t="s">
        <v>2879</v>
      </c>
    </row>
    <row r="304" spans="1:17" ht="80.099999999999994" customHeight="1" x14ac:dyDescent="0.2">
      <c r="A304" s="51"/>
      <c r="B304" s="53"/>
      <c r="C304" s="42" t="s">
        <v>0</v>
      </c>
      <c r="D304" s="45" t="s">
        <v>189</v>
      </c>
      <c r="E304" s="45" t="s">
        <v>0</v>
      </c>
      <c r="F304" s="14" t="s">
        <v>523</v>
      </c>
      <c r="G304" s="61" t="s">
        <v>21</v>
      </c>
      <c r="H304" s="61" t="s">
        <v>21</v>
      </c>
      <c r="I304" s="62" t="s">
        <v>22</v>
      </c>
      <c r="J304" s="45" t="s">
        <v>522</v>
      </c>
      <c r="K304" s="46" t="s">
        <v>24</v>
      </c>
      <c r="L304" s="15" t="s">
        <v>2983</v>
      </c>
      <c r="M304" s="47" t="s">
        <v>0</v>
      </c>
      <c r="N304" s="48" t="s">
        <v>2197</v>
      </c>
      <c r="O304" s="61" t="s">
        <v>21</v>
      </c>
      <c r="P304" s="49"/>
      <c r="Q304" s="45" t="s">
        <v>257</v>
      </c>
    </row>
    <row r="305" spans="1:17" ht="80.099999999999994" customHeight="1" x14ac:dyDescent="0.2">
      <c r="A305" s="50" t="s">
        <v>3587</v>
      </c>
      <c r="B305" s="52" t="s">
        <v>505</v>
      </c>
      <c r="C305" s="42" t="s">
        <v>0</v>
      </c>
      <c r="D305" s="45" t="s">
        <v>515</v>
      </c>
      <c r="E305" s="45" t="s">
        <v>3121</v>
      </c>
      <c r="F305" s="14" t="s">
        <v>524</v>
      </c>
      <c r="G305" s="61">
        <v>2</v>
      </c>
      <c r="H305" s="61">
        <v>4</v>
      </c>
      <c r="I305" s="62">
        <f>G305*H305</f>
        <v>8</v>
      </c>
      <c r="J305" s="45" t="s">
        <v>1566</v>
      </c>
      <c r="K305" s="46" t="s">
        <v>2884</v>
      </c>
      <c r="L305" s="15" t="s">
        <v>3094</v>
      </c>
      <c r="M305" s="47" t="s">
        <v>0</v>
      </c>
      <c r="N305" s="48" t="str">
        <f t="shared" ref="N305" si="146">"1"</f>
        <v>1</v>
      </c>
      <c r="O305" s="61">
        <v>4</v>
      </c>
      <c r="P305" s="43">
        <f>N305*O305</f>
        <v>4</v>
      </c>
      <c r="Q305" s="45" t="s">
        <v>257</v>
      </c>
    </row>
    <row r="306" spans="1:17" ht="80.099999999999994" customHeight="1" x14ac:dyDescent="0.2">
      <c r="A306" s="51"/>
      <c r="B306" s="53"/>
      <c r="C306" s="42" t="s">
        <v>0</v>
      </c>
      <c r="D306" s="45" t="s">
        <v>515</v>
      </c>
      <c r="E306" s="45" t="s">
        <v>0</v>
      </c>
      <c r="F306" s="14" t="s">
        <v>526</v>
      </c>
      <c r="G306" s="61" t="s">
        <v>21</v>
      </c>
      <c r="H306" s="61" t="s">
        <v>21</v>
      </c>
      <c r="I306" s="62" t="s">
        <v>22</v>
      </c>
      <c r="J306" s="45" t="s">
        <v>525</v>
      </c>
      <c r="K306" s="46" t="s">
        <v>24</v>
      </c>
      <c r="L306" s="15" t="s">
        <v>2983</v>
      </c>
      <c r="M306" s="47" t="s">
        <v>0</v>
      </c>
      <c r="N306" s="48" t="s">
        <v>2198</v>
      </c>
      <c r="O306" s="61" t="s">
        <v>21</v>
      </c>
      <c r="P306" s="49"/>
      <c r="Q306" s="45" t="s">
        <v>257</v>
      </c>
    </row>
    <row r="307" spans="1:17" ht="80.099999999999994" customHeight="1" x14ac:dyDescent="0.2">
      <c r="A307" s="50" t="s">
        <v>3588</v>
      </c>
      <c r="B307" s="52" t="s">
        <v>505</v>
      </c>
      <c r="C307" s="42" t="s">
        <v>0</v>
      </c>
      <c r="D307" s="45" t="s">
        <v>268</v>
      </c>
      <c r="E307" s="45" t="s">
        <v>3122</v>
      </c>
      <c r="F307" s="14" t="s">
        <v>527</v>
      </c>
      <c r="G307" s="61">
        <v>2</v>
      </c>
      <c r="H307" s="61" t="s">
        <v>32</v>
      </c>
      <c r="I307" s="62">
        <f>G307*H307</f>
        <v>8</v>
      </c>
      <c r="J307" s="45" t="s">
        <v>2798</v>
      </c>
      <c r="K307" s="46" t="s">
        <v>2884</v>
      </c>
      <c r="L307" s="15" t="s">
        <v>3094</v>
      </c>
      <c r="M307" s="47" t="s">
        <v>0</v>
      </c>
      <c r="N307" s="48" t="str">
        <f t="shared" ref="N307" si="147">"1"</f>
        <v>1</v>
      </c>
      <c r="O307" s="61" t="s">
        <v>32</v>
      </c>
      <c r="P307" s="43">
        <f>N307*O307</f>
        <v>4</v>
      </c>
      <c r="Q307" s="45" t="s">
        <v>257</v>
      </c>
    </row>
    <row r="308" spans="1:17" ht="80.099999999999994" customHeight="1" x14ac:dyDescent="0.2">
      <c r="A308" s="51"/>
      <c r="B308" s="53"/>
      <c r="C308" s="42" t="s">
        <v>0</v>
      </c>
      <c r="D308" s="45" t="s">
        <v>189</v>
      </c>
      <c r="E308" s="45" t="s">
        <v>0</v>
      </c>
      <c r="F308" s="14" t="s">
        <v>529</v>
      </c>
      <c r="G308" s="61" t="s">
        <v>21</v>
      </c>
      <c r="H308" s="61" t="s">
        <v>32</v>
      </c>
      <c r="I308" s="62" t="s">
        <v>22</v>
      </c>
      <c r="J308" s="45" t="s">
        <v>528</v>
      </c>
      <c r="K308" s="46" t="s">
        <v>24</v>
      </c>
      <c r="L308" s="15" t="s">
        <v>2983</v>
      </c>
      <c r="M308" s="47" t="s">
        <v>0</v>
      </c>
      <c r="N308" s="48" t="s">
        <v>2199</v>
      </c>
      <c r="O308" s="61" t="s">
        <v>32</v>
      </c>
      <c r="P308" s="49"/>
      <c r="Q308" s="45" t="s">
        <v>257</v>
      </c>
    </row>
    <row r="309" spans="1:17" ht="80.099999999999994" customHeight="1" x14ac:dyDescent="0.2">
      <c r="A309" s="50" t="s">
        <v>3589</v>
      </c>
      <c r="B309" s="52" t="s">
        <v>505</v>
      </c>
      <c r="C309" s="42" t="s">
        <v>0</v>
      </c>
      <c r="D309" s="45" t="s">
        <v>530</v>
      </c>
      <c r="E309" s="45" t="s">
        <v>3123</v>
      </c>
      <c r="F309" s="14" t="s">
        <v>531</v>
      </c>
      <c r="G309" s="61">
        <v>2</v>
      </c>
      <c r="H309" s="61">
        <v>4</v>
      </c>
      <c r="I309" s="62">
        <f>G309*H309</f>
        <v>8</v>
      </c>
      <c r="J309" s="45" t="s">
        <v>1567</v>
      </c>
      <c r="K309" s="46" t="s">
        <v>2884</v>
      </c>
      <c r="L309" s="15" t="s">
        <v>3094</v>
      </c>
      <c r="M309" s="47" t="s">
        <v>0</v>
      </c>
      <c r="N309" s="48" t="str">
        <f t="shared" ref="N309" si="148">"1"</f>
        <v>1</v>
      </c>
      <c r="O309" s="61">
        <v>4</v>
      </c>
      <c r="P309" s="43">
        <f>N309*O309</f>
        <v>4</v>
      </c>
      <c r="Q309" s="45" t="s">
        <v>257</v>
      </c>
    </row>
    <row r="310" spans="1:17" ht="80.099999999999994" customHeight="1" x14ac:dyDescent="0.2">
      <c r="A310" s="51"/>
      <c r="B310" s="53"/>
      <c r="C310" s="42" t="s">
        <v>0</v>
      </c>
      <c r="D310" s="45" t="s">
        <v>530</v>
      </c>
      <c r="E310" s="45" t="s">
        <v>0</v>
      </c>
      <c r="F310" s="14" t="s">
        <v>523</v>
      </c>
      <c r="G310" s="61" t="s">
        <v>32</v>
      </c>
      <c r="H310" s="61" t="s">
        <v>21</v>
      </c>
      <c r="I310" s="62" t="s">
        <v>22</v>
      </c>
      <c r="J310" s="45" t="s">
        <v>532</v>
      </c>
      <c r="K310" s="46" t="s">
        <v>24</v>
      </c>
      <c r="L310" s="15" t="s">
        <v>2983</v>
      </c>
      <c r="M310" s="47" t="s">
        <v>0</v>
      </c>
      <c r="N310" s="48" t="s">
        <v>2200</v>
      </c>
      <c r="O310" s="61" t="s">
        <v>21</v>
      </c>
      <c r="P310" s="49"/>
      <c r="Q310" s="45" t="s">
        <v>257</v>
      </c>
    </row>
    <row r="311" spans="1:17" ht="80.099999999999994" customHeight="1" x14ac:dyDescent="0.2">
      <c r="A311" s="50" t="s">
        <v>3590</v>
      </c>
      <c r="B311" s="52" t="s">
        <v>505</v>
      </c>
      <c r="C311" s="42" t="s">
        <v>0</v>
      </c>
      <c r="D311" s="45" t="s">
        <v>506</v>
      </c>
      <c r="E311" s="45" t="s">
        <v>3124</v>
      </c>
      <c r="F311" s="14" t="s">
        <v>533</v>
      </c>
      <c r="G311" s="61">
        <v>2</v>
      </c>
      <c r="H311" s="61" t="s">
        <v>32</v>
      </c>
      <c r="I311" s="62">
        <f>G311*H311</f>
        <v>8</v>
      </c>
      <c r="J311" s="45" t="s">
        <v>1568</v>
      </c>
      <c r="K311" s="46" t="s">
        <v>2884</v>
      </c>
      <c r="L311" s="15" t="s">
        <v>3094</v>
      </c>
      <c r="M311" s="47" t="s">
        <v>0</v>
      </c>
      <c r="N311" s="48" t="str">
        <f t="shared" ref="N311" si="149">"1"</f>
        <v>1</v>
      </c>
      <c r="O311" s="61" t="s">
        <v>32</v>
      </c>
      <c r="P311" s="43">
        <f>N311*O311</f>
        <v>4</v>
      </c>
      <c r="Q311" s="45" t="s">
        <v>257</v>
      </c>
    </row>
    <row r="312" spans="1:17" ht="80.099999999999994" customHeight="1" x14ac:dyDescent="0.2">
      <c r="A312" s="51"/>
      <c r="B312" s="53"/>
      <c r="C312" s="42" t="s">
        <v>0</v>
      </c>
      <c r="D312" s="45" t="s">
        <v>506</v>
      </c>
      <c r="E312" s="45" t="s">
        <v>0</v>
      </c>
      <c r="F312" s="14" t="s">
        <v>509</v>
      </c>
      <c r="G312" s="61" t="s">
        <v>21</v>
      </c>
      <c r="H312" s="61" t="s">
        <v>32</v>
      </c>
      <c r="I312" s="62" t="s">
        <v>22</v>
      </c>
      <c r="J312" s="45" t="s">
        <v>534</v>
      </c>
      <c r="K312" s="46" t="s">
        <v>24</v>
      </c>
      <c r="L312" s="15" t="s">
        <v>2983</v>
      </c>
      <c r="M312" s="47" t="s">
        <v>0</v>
      </c>
      <c r="N312" s="48" t="s">
        <v>2201</v>
      </c>
      <c r="O312" s="61" t="s">
        <v>32</v>
      </c>
      <c r="P312" s="49"/>
      <c r="Q312" s="45" t="s">
        <v>257</v>
      </c>
    </row>
    <row r="313" spans="1:17" ht="80.099999999999994" customHeight="1" x14ac:dyDescent="0.2">
      <c r="A313" s="50" t="s">
        <v>3592</v>
      </c>
      <c r="B313" s="52" t="s">
        <v>505</v>
      </c>
      <c r="C313" s="42" t="s">
        <v>0</v>
      </c>
      <c r="D313" s="45" t="s">
        <v>515</v>
      </c>
      <c r="E313" s="45" t="s">
        <v>3125</v>
      </c>
      <c r="F313" s="14" t="s">
        <v>1569</v>
      </c>
      <c r="G313" s="61">
        <v>2</v>
      </c>
      <c r="H313" s="61">
        <v>4</v>
      </c>
      <c r="I313" s="62">
        <f>G313*H313</f>
        <v>8</v>
      </c>
      <c r="J313" s="45" t="s">
        <v>1570</v>
      </c>
      <c r="K313" s="46" t="s">
        <v>2884</v>
      </c>
      <c r="L313" s="15" t="s">
        <v>3094</v>
      </c>
      <c r="M313" s="47" t="s">
        <v>0</v>
      </c>
      <c r="N313" s="48" t="str">
        <f t="shared" ref="N313" si="150">"1"</f>
        <v>1</v>
      </c>
      <c r="O313" s="61">
        <v>4</v>
      </c>
      <c r="P313" s="43">
        <f>N313*O313</f>
        <v>4</v>
      </c>
      <c r="Q313" s="45" t="s">
        <v>257</v>
      </c>
    </row>
    <row r="314" spans="1:17" ht="80.099999999999994" customHeight="1" x14ac:dyDescent="0.2">
      <c r="A314" s="51"/>
      <c r="B314" s="53"/>
      <c r="C314" s="42" t="s">
        <v>0</v>
      </c>
      <c r="D314" s="45" t="s">
        <v>515</v>
      </c>
      <c r="E314" s="45" t="s">
        <v>0</v>
      </c>
      <c r="F314" s="14" t="s">
        <v>518</v>
      </c>
      <c r="G314" s="61" t="s">
        <v>32</v>
      </c>
      <c r="H314" s="61" t="s">
        <v>21</v>
      </c>
      <c r="I314" s="62" t="s">
        <v>22</v>
      </c>
      <c r="J314" s="45" t="s">
        <v>535</v>
      </c>
      <c r="K314" s="46" t="s">
        <v>24</v>
      </c>
      <c r="L314" s="15" t="s">
        <v>2983</v>
      </c>
      <c r="M314" s="47" t="s">
        <v>0</v>
      </c>
      <c r="N314" s="48" t="s">
        <v>2202</v>
      </c>
      <c r="O314" s="61" t="s">
        <v>21</v>
      </c>
      <c r="P314" s="49"/>
      <c r="Q314" s="45" t="s">
        <v>257</v>
      </c>
    </row>
    <row r="315" spans="1:17" ht="80.099999999999994" customHeight="1" x14ac:dyDescent="0.2">
      <c r="A315" s="50" t="s">
        <v>3591</v>
      </c>
      <c r="B315" s="52" t="s">
        <v>505</v>
      </c>
      <c r="C315" s="42" t="s">
        <v>0</v>
      </c>
      <c r="D315" s="45" t="s">
        <v>189</v>
      </c>
      <c r="E315" s="45" t="s">
        <v>3126</v>
      </c>
      <c r="F315" s="14" t="s">
        <v>536</v>
      </c>
      <c r="G315" s="61">
        <v>2</v>
      </c>
      <c r="H315" s="61" t="s">
        <v>32</v>
      </c>
      <c r="I315" s="62">
        <f>G315*H315</f>
        <v>8</v>
      </c>
      <c r="J315" s="45" t="s">
        <v>1571</v>
      </c>
      <c r="K315" s="46" t="s">
        <v>2884</v>
      </c>
      <c r="L315" s="15" t="s">
        <v>3094</v>
      </c>
      <c r="M315" s="47" t="s">
        <v>0</v>
      </c>
      <c r="N315" s="48" t="str">
        <f t="shared" ref="N315" si="151">"1"</f>
        <v>1</v>
      </c>
      <c r="O315" s="61" t="s">
        <v>32</v>
      </c>
      <c r="P315" s="43">
        <f>N315*O315</f>
        <v>4</v>
      </c>
      <c r="Q315" s="45" t="s">
        <v>257</v>
      </c>
    </row>
    <row r="316" spans="1:17" ht="80.099999999999994" customHeight="1" x14ac:dyDescent="0.2">
      <c r="A316" s="51"/>
      <c r="B316" s="53"/>
      <c r="C316" s="42" t="s">
        <v>0</v>
      </c>
      <c r="D316" s="45" t="s">
        <v>189</v>
      </c>
      <c r="E316" s="45" t="s">
        <v>0</v>
      </c>
      <c r="F316" s="14" t="s">
        <v>538</v>
      </c>
      <c r="G316" s="61" t="s">
        <v>21</v>
      </c>
      <c r="H316" s="61" t="s">
        <v>32</v>
      </c>
      <c r="I316" s="62" t="s">
        <v>22</v>
      </c>
      <c r="J316" s="45" t="s">
        <v>537</v>
      </c>
      <c r="K316" s="46" t="s">
        <v>24</v>
      </c>
      <c r="L316" s="15" t="s">
        <v>2983</v>
      </c>
      <c r="M316" s="47" t="s">
        <v>0</v>
      </c>
      <c r="N316" s="48" t="s">
        <v>2203</v>
      </c>
      <c r="O316" s="61" t="s">
        <v>32</v>
      </c>
      <c r="P316" s="49"/>
      <c r="Q316" s="45" t="s">
        <v>257</v>
      </c>
    </row>
    <row r="317" spans="1:17" ht="80.099999999999994" customHeight="1" x14ac:dyDescent="0.2">
      <c r="A317" s="50" t="s">
        <v>3593</v>
      </c>
      <c r="B317" s="52" t="s">
        <v>505</v>
      </c>
      <c r="C317" s="42" t="s">
        <v>0</v>
      </c>
      <c r="D317" s="45" t="s">
        <v>592</v>
      </c>
      <c r="E317" s="45" t="s">
        <v>3127</v>
      </c>
      <c r="F317" s="14" t="s">
        <v>539</v>
      </c>
      <c r="G317" s="61">
        <v>2</v>
      </c>
      <c r="H317" s="61" t="s">
        <v>32</v>
      </c>
      <c r="I317" s="62">
        <f>G317*H317</f>
        <v>8</v>
      </c>
      <c r="J317" s="45" t="s">
        <v>1572</v>
      </c>
      <c r="K317" s="46" t="s">
        <v>2884</v>
      </c>
      <c r="L317" s="15" t="s">
        <v>3094</v>
      </c>
      <c r="M317" s="47" t="s">
        <v>0</v>
      </c>
      <c r="N317" s="48" t="str">
        <f t="shared" ref="N317" si="152">"1"</f>
        <v>1</v>
      </c>
      <c r="O317" s="61" t="s">
        <v>32</v>
      </c>
      <c r="P317" s="43">
        <f>N317*O317</f>
        <v>4</v>
      </c>
      <c r="Q317" s="45" t="s">
        <v>257</v>
      </c>
    </row>
    <row r="318" spans="1:17" ht="80.099999999999994" customHeight="1" x14ac:dyDescent="0.2">
      <c r="A318" s="51"/>
      <c r="B318" s="53"/>
      <c r="C318" s="42" t="s">
        <v>0</v>
      </c>
      <c r="D318" s="45" t="s">
        <v>189</v>
      </c>
      <c r="E318" s="45" t="s">
        <v>0</v>
      </c>
      <c r="F318" s="14" t="s">
        <v>538</v>
      </c>
      <c r="G318" s="61" t="s">
        <v>32</v>
      </c>
      <c r="H318" s="61" t="s">
        <v>32</v>
      </c>
      <c r="I318" s="62" t="s">
        <v>22</v>
      </c>
      <c r="J318" s="45" t="s">
        <v>540</v>
      </c>
      <c r="K318" s="46" t="s">
        <v>24</v>
      </c>
      <c r="L318" s="15" t="s">
        <v>2983</v>
      </c>
      <c r="M318" s="47" t="s">
        <v>0</v>
      </c>
      <c r="N318" s="48" t="s">
        <v>2204</v>
      </c>
      <c r="O318" s="61" t="s">
        <v>32</v>
      </c>
      <c r="P318" s="49"/>
      <c r="Q318" s="45" t="s">
        <v>257</v>
      </c>
    </row>
    <row r="319" spans="1:17" ht="80.099999999999994" customHeight="1" x14ac:dyDescent="0.2">
      <c r="A319" s="50" t="s">
        <v>3594</v>
      </c>
      <c r="B319" s="52" t="s">
        <v>505</v>
      </c>
      <c r="C319" s="42" t="s">
        <v>0</v>
      </c>
      <c r="D319" s="45" t="s">
        <v>506</v>
      </c>
      <c r="E319" s="45" t="s">
        <v>3128</v>
      </c>
      <c r="F319" s="14" t="s">
        <v>541</v>
      </c>
      <c r="G319" s="61">
        <v>2</v>
      </c>
      <c r="H319" s="61" t="s">
        <v>32</v>
      </c>
      <c r="I319" s="62">
        <f>G319*H319</f>
        <v>8</v>
      </c>
      <c r="J319" s="45" t="s">
        <v>1573</v>
      </c>
      <c r="K319" s="46" t="s">
        <v>2884</v>
      </c>
      <c r="L319" s="15" t="s">
        <v>3094</v>
      </c>
      <c r="M319" s="47" t="s">
        <v>0</v>
      </c>
      <c r="N319" s="48" t="str">
        <f t="shared" ref="N319" si="153">"1"</f>
        <v>1</v>
      </c>
      <c r="O319" s="61" t="s">
        <v>32</v>
      </c>
      <c r="P319" s="43">
        <f>N319*O319</f>
        <v>4</v>
      </c>
      <c r="Q319" s="45" t="s">
        <v>257</v>
      </c>
    </row>
    <row r="320" spans="1:17" ht="80.099999999999994" customHeight="1" x14ac:dyDescent="0.2">
      <c r="A320" s="51"/>
      <c r="B320" s="53"/>
      <c r="C320" s="42" t="s">
        <v>0</v>
      </c>
      <c r="D320" s="45" t="s">
        <v>506</v>
      </c>
      <c r="E320" s="45" t="s">
        <v>0</v>
      </c>
      <c r="F320" s="14" t="s">
        <v>518</v>
      </c>
      <c r="G320" s="61" t="s">
        <v>32</v>
      </c>
      <c r="H320" s="61" t="s">
        <v>32</v>
      </c>
      <c r="I320" s="62" t="s">
        <v>22</v>
      </c>
      <c r="J320" s="45" t="s">
        <v>542</v>
      </c>
      <c r="K320" s="46" t="s">
        <v>24</v>
      </c>
      <c r="L320" s="15" t="s">
        <v>2983</v>
      </c>
      <c r="M320" s="47" t="s">
        <v>0</v>
      </c>
      <c r="N320" s="48" t="s">
        <v>2205</v>
      </c>
      <c r="O320" s="61" t="s">
        <v>32</v>
      </c>
      <c r="P320" s="49"/>
      <c r="Q320" s="45" t="s">
        <v>257</v>
      </c>
    </row>
    <row r="321" spans="1:17" ht="80.099999999999994" customHeight="1" x14ac:dyDescent="0.2">
      <c r="A321" s="50" t="s">
        <v>3595</v>
      </c>
      <c r="B321" s="52" t="s">
        <v>505</v>
      </c>
      <c r="C321" s="42" t="s">
        <v>0</v>
      </c>
      <c r="D321" s="45" t="s">
        <v>530</v>
      </c>
      <c r="E321" s="45" t="s">
        <v>3129</v>
      </c>
      <c r="F321" s="14" t="s">
        <v>543</v>
      </c>
      <c r="G321" s="61">
        <v>2</v>
      </c>
      <c r="H321" s="61" t="s">
        <v>32</v>
      </c>
      <c r="I321" s="62">
        <f>G321*H321</f>
        <v>8</v>
      </c>
      <c r="J321" s="45" t="s">
        <v>1574</v>
      </c>
      <c r="K321" s="46" t="s">
        <v>2884</v>
      </c>
      <c r="L321" s="15" t="s">
        <v>3094</v>
      </c>
      <c r="M321" s="47" t="s">
        <v>0</v>
      </c>
      <c r="N321" s="48" t="str">
        <f t="shared" ref="N321" si="154">"1"</f>
        <v>1</v>
      </c>
      <c r="O321" s="61" t="s">
        <v>32</v>
      </c>
      <c r="P321" s="43">
        <f>N321*O321</f>
        <v>4</v>
      </c>
      <c r="Q321" s="45" t="s">
        <v>257</v>
      </c>
    </row>
    <row r="322" spans="1:17" ht="80.099999999999994" customHeight="1" x14ac:dyDescent="0.2">
      <c r="A322" s="51"/>
      <c r="B322" s="53"/>
      <c r="C322" s="42" t="s">
        <v>0</v>
      </c>
      <c r="D322" s="45" t="s">
        <v>530</v>
      </c>
      <c r="E322" s="45" t="s">
        <v>0</v>
      </c>
      <c r="F322" s="14" t="s">
        <v>523</v>
      </c>
      <c r="G322" s="61" t="s">
        <v>32</v>
      </c>
      <c r="H322" s="61" t="s">
        <v>32</v>
      </c>
      <c r="I322" s="62" t="s">
        <v>22</v>
      </c>
      <c r="J322" s="45" t="s">
        <v>544</v>
      </c>
      <c r="K322" s="46" t="s">
        <v>24</v>
      </c>
      <c r="L322" s="15" t="s">
        <v>2983</v>
      </c>
      <c r="M322" s="47" t="s">
        <v>0</v>
      </c>
      <c r="N322" s="48" t="s">
        <v>2206</v>
      </c>
      <c r="O322" s="61" t="s">
        <v>32</v>
      </c>
      <c r="P322" s="49"/>
      <c r="Q322" s="45" t="s">
        <v>257</v>
      </c>
    </row>
    <row r="323" spans="1:17" ht="80.099999999999994" customHeight="1" x14ac:dyDescent="0.2">
      <c r="A323" s="50" t="s">
        <v>3596</v>
      </c>
      <c r="B323" s="52" t="s">
        <v>545</v>
      </c>
      <c r="C323" s="42" t="s">
        <v>0</v>
      </c>
      <c r="D323" s="45" t="s">
        <v>546</v>
      </c>
      <c r="E323" s="45" t="s">
        <v>3130</v>
      </c>
      <c r="F323" s="14" t="s">
        <v>547</v>
      </c>
      <c r="G323" s="61">
        <v>4</v>
      </c>
      <c r="H323" s="61">
        <v>4</v>
      </c>
      <c r="I323" s="62">
        <f>G323*H323</f>
        <v>16</v>
      </c>
      <c r="J323" s="45" t="s">
        <v>548</v>
      </c>
      <c r="K323" s="46" t="s">
        <v>2884</v>
      </c>
      <c r="L323" s="15" t="s">
        <v>3094</v>
      </c>
      <c r="M323" s="47" t="s">
        <v>0</v>
      </c>
      <c r="N323" s="48" t="str">
        <f t="shared" ref="N323" si="155">"1"</f>
        <v>1</v>
      </c>
      <c r="O323" s="61">
        <v>4</v>
      </c>
      <c r="P323" s="43">
        <f>N323*O323</f>
        <v>4</v>
      </c>
      <c r="Q323" s="45" t="s">
        <v>549</v>
      </c>
    </row>
    <row r="324" spans="1:17" ht="80.099999999999994" customHeight="1" x14ac:dyDescent="0.2">
      <c r="A324" s="51"/>
      <c r="B324" s="53"/>
      <c r="C324" s="42" t="s">
        <v>0</v>
      </c>
      <c r="D324" s="45" t="s">
        <v>546</v>
      </c>
      <c r="E324" s="45" t="s">
        <v>0</v>
      </c>
      <c r="F324" s="14" t="s">
        <v>550</v>
      </c>
      <c r="G324" s="61" t="s">
        <v>21</v>
      </c>
      <c r="H324" s="61" t="s">
        <v>21</v>
      </c>
      <c r="I324" s="62" t="s">
        <v>22</v>
      </c>
      <c r="J324" s="45" t="s">
        <v>548</v>
      </c>
      <c r="K324" s="46" t="s">
        <v>24</v>
      </c>
      <c r="L324" s="15" t="s">
        <v>2988</v>
      </c>
      <c r="M324" s="47" t="s">
        <v>0</v>
      </c>
      <c r="N324" s="48" t="s">
        <v>2207</v>
      </c>
      <c r="O324" s="61" t="s">
        <v>21</v>
      </c>
      <c r="P324" s="49"/>
      <c r="Q324" s="45" t="s">
        <v>549</v>
      </c>
    </row>
    <row r="325" spans="1:17" ht="80.099999999999994" customHeight="1" x14ac:dyDescent="0.2">
      <c r="A325" s="50" t="s">
        <v>3597</v>
      </c>
      <c r="B325" s="52" t="s">
        <v>545</v>
      </c>
      <c r="C325" s="42" t="s">
        <v>0</v>
      </c>
      <c r="D325" s="45" t="s">
        <v>551</v>
      </c>
      <c r="E325" s="45" t="s">
        <v>3131</v>
      </c>
      <c r="F325" s="14" t="s">
        <v>552</v>
      </c>
      <c r="G325" s="61">
        <v>4</v>
      </c>
      <c r="H325" s="61">
        <v>4</v>
      </c>
      <c r="I325" s="62">
        <f>G325*H325</f>
        <v>16</v>
      </c>
      <c r="J325" s="45" t="s">
        <v>553</v>
      </c>
      <c r="K325" s="46" t="s">
        <v>2884</v>
      </c>
      <c r="L325" s="15" t="s">
        <v>3094</v>
      </c>
      <c r="M325" s="47" t="s">
        <v>0</v>
      </c>
      <c r="N325" s="48" t="str">
        <f t="shared" ref="N325" si="156">"1"</f>
        <v>1</v>
      </c>
      <c r="O325" s="61">
        <v>4</v>
      </c>
      <c r="P325" s="43">
        <f>N325*O325</f>
        <v>4</v>
      </c>
      <c r="Q325" s="45" t="s">
        <v>549</v>
      </c>
    </row>
    <row r="326" spans="1:17" ht="80.099999999999994" customHeight="1" x14ac:dyDescent="0.2">
      <c r="A326" s="51"/>
      <c r="B326" s="53"/>
      <c r="C326" s="42" t="s">
        <v>0</v>
      </c>
      <c r="D326" s="45" t="s">
        <v>551</v>
      </c>
      <c r="E326" s="45" t="s">
        <v>0</v>
      </c>
      <c r="F326" s="14" t="s">
        <v>554</v>
      </c>
      <c r="G326" s="61" t="s">
        <v>21</v>
      </c>
      <c r="H326" s="61" t="s">
        <v>21</v>
      </c>
      <c r="I326" s="62" t="s">
        <v>22</v>
      </c>
      <c r="J326" s="45" t="s">
        <v>553</v>
      </c>
      <c r="K326" s="46" t="s">
        <v>24</v>
      </c>
      <c r="L326" s="15" t="s">
        <v>2988</v>
      </c>
      <c r="M326" s="47" t="s">
        <v>0</v>
      </c>
      <c r="N326" s="48" t="s">
        <v>2208</v>
      </c>
      <c r="O326" s="61" t="s">
        <v>21</v>
      </c>
      <c r="P326" s="49"/>
      <c r="Q326" s="45" t="s">
        <v>549</v>
      </c>
    </row>
    <row r="327" spans="1:17" ht="80.099999999999994" customHeight="1" x14ac:dyDescent="0.2">
      <c r="A327" s="50" t="s">
        <v>3598</v>
      </c>
      <c r="B327" s="52" t="s">
        <v>545</v>
      </c>
      <c r="C327" s="42" t="s">
        <v>0</v>
      </c>
      <c r="D327" s="45" t="s">
        <v>546</v>
      </c>
      <c r="E327" s="45" t="s">
        <v>3132</v>
      </c>
      <c r="F327" s="14" t="s">
        <v>555</v>
      </c>
      <c r="G327" s="61">
        <v>4</v>
      </c>
      <c r="H327" s="61">
        <v>5</v>
      </c>
      <c r="I327" s="62">
        <f>G327*H327</f>
        <v>20</v>
      </c>
      <c r="J327" s="45" t="s">
        <v>556</v>
      </c>
      <c r="K327" s="46" t="s">
        <v>2884</v>
      </c>
      <c r="L327" s="15" t="s">
        <v>3094</v>
      </c>
      <c r="M327" s="47" t="s">
        <v>0</v>
      </c>
      <c r="N327" s="48" t="str">
        <f t="shared" ref="N327" si="157">"1"</f>
        <v>1</v>
      </c>
      <c r="O327" s="61">
        <v>5</v>
      </c>
      <c r="P327" s="43">
        <f>N327*O327</f>
        <v>5</v>
      </c>
      <c r="Q327" s="45" t="s">
        <v>549</v>
      </c>
    </row>
    <row r="328" spans="1:17" ht="80.099999999999994" customHeight="1" x14ac:dyDescent="0.2">
      <c r="A328" s="51"/>
      <c r="B328" s="53"/>
      <c r="C328" s="42" t="s">
        <v>0</v>
      </c>
      <c r="D328" s="45" t="s">
        <v>546</v>
      </c>
      <c r="E328" s="45" t="s">
        <v>0</v>
      </c>
      <c r="F328" s="14" t="s">
        <v>557</v>
      </c>
      <c r="G328" s="61" t="s">
        <v>21</v>
      </c>
      <c r="H328" s="61" t="s">
        <v>21</v>
      </c>
      <c r="I328" s="62" t="s">
        <v>22</v>
      </c>
      <c r="J328" s="45" t="s">
        <v>556</v>
      </c>
      <c r="K328" s="46" t="s">
        <v>24</v>
      </c>
      <c r="L328" s="15" t="s">
        <v>2987</v>
      </c>
      <c r="M328" s="47" t="s">
        <v>0</v>
      </c>
      <c r="N328" s="48" t="s">
        <v>2209</v>
      </c>
      <c r="O328" s="61" t="s">
        <v>21</v>
      </c>
      <c r="P328" s="49"/>
      <c r="Q328" s="45" t="s">
        <v>549</v>
      </c>
    </row>
    <row r="329" spans="1:17" ht="80.099999999999994" customHeight="1" x14ac:dyDescent="0.2">
      <c r="A329" s="50" t="s">
        <v>3599</v>
      </c>
      <c r="B329" s="52" t="s">
        <v>545</v>
      </c>
      <c r="C329" s="42" t="s">
        <v>0</v>
      </c>
      <c r="D329" s="45" t="s">
        <v>546</v>
      </c>
      <c r="E329" s="45" t="s">
        <v>3133</v>
      </c>
      <c r="F329" s="14" t="s">
        <v>558</v>
      </c>
      <c r="G329" s="61">
        <v>4</v>
      </c>
      <c r="H329" s="61" t="s">
        <v>32</v>
      </c>
      <c r="I329" s="62">
        <f>G329*H329</f>
        <v>16</v>
      </c>
      <c r="J329" s="45" t="s">
        <v>559</v>
      </c>
      <c r="K329" s="46" t="s">
        <v>2884</v>
      </c>
      <c r="L329" s="15" t="s">
        <v>3094</v>
      </c>
      <c r="M329" s="47" t="s">
        <v>0</v>
      </c>
      <c r="N329" s="48" t="str">
        <f t="shared" ref="N329" si="158">"1"</f>
        <v>1</v>
      </c>
      <c r="O329" s="61" t="s">
        <v>32</v>
      </c>
      <c r="P329" s="43">
        <f>N329*O329</f>
        <v>4</v>
      </c>
      <c r="Q329" s="45" t="s">
        <v>549</v>
      </c>
    </row>
    <row r="330" spans="1:17" ht="80.099999999999994" customHeight="1" x14ac:dyDescent="0.2">
      <c r="A330" s="51"/>
      <c r="B330" s="53"/>
      <c r="C330" s="42" t="s">
        <v>0</v>
      </c>
      <c r="D330" s="45" t="s">
        <v>546</v>
      </c>
      <c r="E330" s="45" t="s">
        <v>0</v>
      </c>
      <c r="F330" s="14" t="s">
        <v>560</v>
      </c>
      <c r="G330" s="61" t="s">
        <v>21</v>
      </c>
      <c r="H330" s="61" t="s">
        <v>32</v>
      </c>
      <c r="I330" s="62" t="s">
        <v>22</v>
      </c>
      <c r="J330" s="45" t="s">
        <v>559</v>
      </c>
      <c r="K330" s="46" t="s">
        <v>24</v>
      </c>
      <c r="L330" s="15" t="s">
        <v>2988</v>
      </c>
      <c r="M330" s="47" t="s">
        <v>0</v>
      </c>
      <c r="N330" s="48" t="s">
        <v>2210</v>
      </c>
      <c r="O330" s="61" t="s">
        <v>32</v>
      </c>
      <c r="P330" s="49"/>
      <c r="Q330" s="45" t="s">
        <v>549</v>
      </c>
    </row>
    <row r="331" spans="1:17" ht="80.099999999999994" customHeight="1" x14ac:dyDescent="0.2">
      <c r="A331" s="50" t="s">
        <v>3600</v>
      </c>
      <c r="B331" s="52" t="s">
        <v>545</v>
      </c>
      <c r="C331" s="42" t="s">
        <v>0</v>
      </c>
      <c r="D331" s="45" t="s">
        <v>551</v>
      </c>
      <c r="E331" s="45" t="s">
        <v>3134</v>
      </c>
      <c r="F331" s="14" t="s">
        <v>561</v>
      </c>
      <c r="G331" s="61">
        <v>4</v>
      </c>
      <c r="H331" s="61" t="s">
        <v>32</v>
      </c>
      <c r="I331" s="62">
        <f>G331*H331</f>
        <v>16</v>
      </c>
      <c r="J331" s="45" t="s">
        <v>562</v>
      </c>
      <c r="K331" s="46" t="s">
        <v>2884</v>
      </c>
      <c r="L331" s="15" t="s">
        <v>3094</v>
      </c>
      <c r="M331" s="47" t="s">
        <v>0</v>
      </c>
      <c r="N331" s="48" t="str">
        <f t="shared" ref="N331" si="159">"1"</f>
        <v>1</v>
      </c>
      <c r="O331" s="61" t="s">
        <v>32</v>
      </c>
      <c r="P331" s="43">
        <f>N331*O331</f>
        <v>4</v>
      </c>
      <c r="Q331" s="45" t="s">
        <v>549</v>
      </c>
    </row>
    <row r="332" spans="1:17" ht="80.099999999999994" customHeight="1" x14ac:dyDescent="0.2">
      <c r="A332" s="51"/>
      <c r="B332" s="53"/>
      <c r="C332" s="42" t="s">
        <v>0</v>
      </c>
      <c r="D332" s="45" t="s">
        <v>551</v>
      </c>
      <c r="E332" s="45" t="s">
        <v>0</v>
      </c>
      <c r="F332" s="14" t="s">
        <v>563</v>
      </c>
      <c r="G332" s="61" t="s">
        <v>21</v>
      </c>
      <c r="H332" s="61" t="s">
        <v>32</v>
      </c>
      <c r="I332" s="62" t="s">
        <v>22</v>
      </c>
      <c r="J332" s="45" t="s">
        <v>562</v>
      </c>
      <c r="K332" s="46" t="s">
        <v>24</v>
      </c>
      <c r="L332" s="15" t="s">
        <v>2988</v>
      </c>
      <c r="M332" s="47" t="s">
        <v>0</v>
      </c>
      <c r="N332" s="48" t="s">
        <v>2211</v>
      </c>
      <c r="O332" s="61" t="s">
        <v>32</v>
      </c>
      <c r="P332" s="49"/>
      <c r="Q332" s="45" t="s">
        <v>549</v>
      </c>
    </row>
    <row r="333" spans="1:17" ht="80.099999999999994" customHeight="1" x14ac:dyDescent="0.2">
      <c r="A333" s="50" t="s">
        <v>3601</v>
      </c>
      <c r="B333" s="52" t="s">
        <v>545</v>
      </c>
      <c r="C333" s="42" t="s">
        <v>0</v>
      </c>
      <c r="D333" s="45" t="s">
        <v>421</v>
      </c>
      <c r="E333" s="45" t="s">
        <v>3137</v>
      </c>
      <c r="F333" s="14" t="s">
        <v>564</v>
      </c>
      <c r="G333" s="61" t="s">
        <v>32</v>
      </c>
      <c r="H333" s="61">
        <v>4</v>
      </c>
      <c r="I333" s="62">
        <f>G333*H333</f>
        <v>16</v>
      </c>
      <c r="J333" s="45" t="s">
        <v>1395</v>
      </c>
      <c r="K333" s="46" t="s">
        <v>2884</v>
      </c>
      <c r="L333" s="15" t="s">
        <v>3094</v>
      </c>
      <c r="M333" s="47" t="s">
        <v>0</v>
      </c>
      <c r="N333" s="48" t="str">
        <f t="shared" ref="N333" si="160">"1"</f>
        <v>1</v>
      </c>
      <c r="O333" s="61">
        <v>4</v>
      </c>
      <c r="P333" s="43">
        <f>N333*O333</f>
        <v>4</v>
      </c>
      <c r="Q333" s="45" t="s">
        <v>549</v>
      </c>
    </row>
    <row r="334" spans="1:17" ht="80.099999999999994" customHeight="1" x14ac:dyDescent="0.2">
      <c r="A334" s="51"/>
      <c r="B334" s="53"/>
      <c r="C334" s="42" t="s">
        <v>0</v>
      </c>
      <c r="D334" s="45" t="s">
        <v>421</v>
      </c>
      <c r="E334" s="45" t="s">
        <v>0</v>
      </c>
      <c r="F334" s="14" t="s">
        <v>566</v>
      </c>
      <c r="G334" s="61" t="s">
        <v>32</v>
      </c>
      <c r="H334" s="61" t="s">
        <v>21</v>
      </c>
      <c r="I334" s="62" t="s">
        <v>22</v>
      </c>
      <c r="J334" s="45" t="s">
        <v>565</v>
      </c>
      <c r="K334" s="46" t="s">
        <v>24</v>
      </c>
      <c r="L334" s="15" t="s">
        <v>2988</v>
      </c>
      <c r="M334" s="47" t="s">
        <v>0</v>
      </c>
      <c r="N334" s="48" t="s">
        <v>2212</v>
      </c>
      <c r="O334" s="61" t="s">
        <v>21</v>
      </c>
      <c r="P334" s="49"/>
      <c r="Q334" s="45" t="s">
        <v>549</v>
      </c>
    </row>
    <row r="335" spans="1:17" ht="80.099999999999994" customHeight="1" x14ac:dyDescent="0.2">
      <c r="A335" s="50" t="s">
        <v>3602</v>
      </c>
      <c r="B335" s="52" t="s">
        <v>545</v>
      </c>
      <c r="C335" s="42" t="s">
        <v>0</v>
      </c>
      <c r="D335" s="45" t="s">
        <v>546</v>
      </c>
      <c r="E335" s="45" t="s">
        <v>3138</v>
      </c>
      <c r="F335" s="14" t="s">
        <v>567</v>
      </c>
      <c r="G335" s="61">
        <v>4</v>
      </c>
      <c r="H335" s="61" t="s">
        <v>32</v>
      </c>
      <c r="I335" s="62">
        <f>G335*H335</f>
        <v>16</v>
      </c>
      <c r="J335" s="45" t="s">
        <v>568</v>
      </c>
      <c r="K335" s="46" t="s">
        <v>2884</v>
      </c>
      <c r="L335" s="15" t="s">
        <v>3094</v>
      </c>
      <c r="M335" s="47" t="s">
        <v>0</v>
      </c>
      <c r="N335" s="48" t="str">
        <f t="shared" ref="N335" si="161">"1"</f>
        <v>1</v>
      </c>
      <c r="O335" s="61" t="s">
        <v>32</v>
      </c>
      <c r="P335" s="43">
        <f>N335*O335</f>
        <v>4</v>
      </c>
      <c r="Q335" s="45" t="s">
        <v>549</v>
      </c>
    </row>
    <row r="336" spans="1:17" ht="80.099999999999994" customHeight="1" x14ac:dyDescent="0.2">
      <c r="A336" s="51"/>
      <c r="B336" s="53"/>
      <c r="C336" s="42" t="s">
        <v>0</v>
      </c>
      <c r="D336" s="45" t="s">
        <v>546</v>
      </c>
      <c r="E336" s="45" t="s">
        <v>0</v>
      </c>
      <c r="F336" s="14" t="s">
        <v>569</v>
      </c>
      <c r="G336" s="61" t="s">
        <v>21</v>
      </c>
      <c r="H336" s="61" t="s">
        <v>32</v>
      </c>
      <c r="I336" s="62" t="s">
        <v>22</v>
      </c>
      <c r="J336" s="45" t="s">
        <v>568</v>
      </c>
      <c r="K336" s="46" t="s">
        <v>24</v>
      </c>
      <c r="L336" s="15" t="s">
        <v>2988</v>
      </c>
      <c r="M336" s="47" t="s">
        <v>0</v>
      </c>
      <c r="N336" s="48" t="s">
        <v>2213</v>
      </c>
      <c r="O336" s="61" t="s">
        <v>32</v>
      </c>
      <c r="P336" s="49"/>
      <c r="Q336" s="45" t="s">
        <v>549</v>
      </c>
    </row>
    <row r="337" spans="1:17" ht="80.099999999999994" customHeight="1" x14ac:dyDescent="0.2">
      <c r="A337" s="50" t="s">
        <v>3603</v>
      </c>
      <c r="B337" s="52" t="s">
        <v>545</v>
      </c>
      <c r="C337" s="42" t="s">
        <v>0</v>
      </c>
      <c r="D337" s="45" t="s">
        <v>421</v>
      </c>
      <c r="E337" s="45" t="s">
        <v>3136</v>
      </c>
      <c r="F337" s="14" t="s">
        <v>570</v>
      </c>
      <c r="G337" s="61" t="s">
        <v>32</v>
      </c>
      <c r="H337" s="61" t="s">
        <v>32</v>
      </c>
      <c r="I337" s="62">
        <f>G337*H337</f>
        <v>16</v>
      </c>
      <c r="J337" s="45" t="s">
        <v>1575</v>
      </c>
      <c r="K337" s="46" t="s">
        <v>2884</v>
      </c>
      <c r="L337" s="15" t="s">
        <v>3094</v>
      </c>
      <c r="M337" s="47" t="s">
        <v>0</v>
      </c>
      <c r="N337" s="48" t="str">
        <f t="shared" ref="N337" si="162">"1"</f>
        <v>1</v>
      </c>
      <c r="O337" s="61" t="s">
        <v>32</v>
      </c>
      <c r="P337" s="43">
        <f>N337*O337</f>
        <v>4</v>
      </c>
      <c r="Q337" s="45" t="s">
        <v>549</v>
      </c>
    </row>
    <row r="338" spans="1:17" ht="80.099999999999994" customHeight="1" x14ac:dyDescent="0.2">
      <c r="A338" s="51"/>
      <c r="B338" s="53"/>
      <c r="C338" s="42" t="s">
        <v>0</v>
      </c>
      <c r="D338" s="45" t="s">
        <v>421</v>
      </c>
      <c r="E338" s="45" t="s">
        <v>0</v>
      </c>
      <c r="F338" s="14" t="s">
        <v>572</v>
      </c>
      <c r="G338" s="61" t="s">
        <v>32</v>
      </c>
      <c r="H338" s="61" t="s">
        <v>32</v>
      </c>
      <c r="I338" s="62" t="s">
        <v>22</v>
      </c>
      <c r="J338" s="45" t="s">
        <v>571</v>
      </c>
      <c r="K338" s="46" t="s">
        <v>24</v>
      </c>
      <c r="L338" s="15" t="s">
        <v>2988</v>
      </c>
      <c r="M338" s="47" t="s">
        <v>0</v>
      </c>
      <c r="N338" s="48" t="s">
        <v>2214</v>
      </c>
      <c r="O338" s="61" t="s">
        <v>32</v>
      </c>
      <c r="P338" s="49"/>
      <c r="Q338" s="45" t="s">
        <v>549</v>
      </c>
    </row>
    <row r="339" spans="1:17" ht="80.099999999999994" customHeight="1" x14ac:dyDescent="0.2">
      <c r="A339" s="50" t="s">
        <v>3604</v>
      </c>
      <c r="B339" s="52" t="s">
        <v>545</v>
      </c>
      <c r="C339" s="42" t="s">
        <v>0</v>
      </c>
      <c r="D339" s="45" t="s">
        <v>546</v>
      </c>
      <c r="E339" s="45" t="s">
        <v>3135</v>
      </c>
      <c r="F339" s="14" t="s">
        <v>573</v>
      </c>
      <c r="G339" s="61" t="s">
        <v>32</v>
      </c>
      <c r="H339" s="61" t="s">
        <v>32</v>
      </c>
      <c r="I339" s="62">
        <f>G339*H339</f>
        <v>16</v>
      </c>
      <c r="J339" s="45" t="s">
        <v>556</v>
      </c>
      <c r="K339" s="46" t="s">
        <v>2884</v>
      </c>
      <c r="L339" s="15" t="s">
        <v>3094</v>
      </c>
      <c r="M339" s="47" t="s">
        <v>0</v>
      </c>
      <c r="N339" s="48" t="str">
        <f t="shared" ref="N339" si="163">"1"</f>
        <v>1</v>
      </c>
      <c r="O339" s="61" t="s">
        <v>32</v>
      </c>
      <c r="P339" s="43">
        <f>N339*O339</f>
        <v>4</v>
      </c>
      <c r="Q339" s="45" t="s">
        <v>549</v>
      </c>
    </row>
    <row r="340" spans="1:17" ht="80.099999999999994" customHeight="1" x14ac:dyDescent="0.2">
      <c r="A340" s="51"/>
      <c r="B340" s="53"/>
      <c r="C340" s="42" t="s">
        <v>0</v>
      </c>
      <c r="D340" s="45" t="s">
        <v>546</v>
      </c>
      <c r="E340" s="45" t="s">
        <v>0</v>
      </c>
      <c r="F340" s="14" t="s">
        <v>1576</v>
      </c>
      <c r="G340" s="61" t="s">
        <v>32</v>
      </c>
      <c r="H340" s="61" t="s">
        <v>32</v>
      </c>
      <c r="I340" s="62" t="s">
        <v>22</v>
      </c>
      <c r="J340" s="45" t="s">
        <v>556</v>
      </c>
      <c r="K340" s="46" t="s">
        <v>24</v>
      </c>
      <c r="L340" s="15" t="s">
        <v>2988</v>
      </c>
      <c r="M340" s="47" t="s">
        <v>0</v>
      </c>
      <c r="N340" s="48" t="s">
        <v>2215</v>
      </c>
      <c r="O340" s="61" t="s">
        <v>32</v>
      </c>
      <c r="P340" s="49"/>
      <c r="Q340" s="45" t="s">
        <v>549</v>
      </c>
    </row>
    <row r="341" spans="1:17" ht="80.099999999999994" customHeight="1" x14ac:dyDescent="0.2">
      <c r="A341" s="50" t="s">
        <v>3605</v>
      </c>
      <c r="B341" s="52" t="s">
        <v>574</v>
      </c>
      <c r="C341" s="42" t="s">
        <v>0</v>
      </c>
      <c r="D341" s="45" t="s">
        <v>575</v>
      </c>
      <c r="E341" s="45" t="s">
        <v>3139</v>
      </c>
      <c r="F341" s="14" t="s">
        <v>576</v>
      </c>
      <c r="G341" s="61">
        <v>3</v>
      </c>
      <c r="H341" s="61" t="s">
        <v>21</v>
      </c>
      <c r="I341" s="62">
        <f>G341*H341</f>
        <v>15</v>
      </c>
      <c r="J341" s="45" t="s">
        <v>577</v>
      </c>
      <c r="K341" s="46" t="s">
        <v>2884</v>
      </c>
      <c r="L341" s="15" t="s">
        <v>3094</v>
      </c>
      <c r="M341" s="47" t="s">
        <v>0</v>
      </c>
      <c r="N341" s="48" t="str">
        <f t="shared" ref="N341" si="164">"1"</f>
        <v>1</v>
      </c>
      <c r="O341" s="61" t="s">
        <v>21</v>
      </c>
      <c r="P341" s="43">
        <f>N341*O341</f>
        <v>5</v>
      </c>
      <c r="Q341" s="45" t="s">
        <v>66</v>
      </c>
    </row>
    <row r="342" spans="1:17" ht="80.099999999999994" customHeight="1" x14ac:dyDescent="0.2">
      <c r="A342" s="51"/>
      <c r="B342" s="53"/>
      <c r="C342" s="42" t="s">
        <v>0</v>
      </c>
      <c r="D342" s="45" t="s">
        <v>575</v>
      </c>
      <c r="E342" s="45" t="s">
        <v>0</v>
      </c>
      <c r="F342" s="14" t="s">
        <v>578</v>
      </c>
      <c r="G342" s="61" t="s">
        <v>21</v>
      </c>
      <c r="H342" s="61" t="s">
        <v>21</v>
      </c>
      <c r="I342" s="62" t="s">
        <v>22</v>
      </c>
      <c r="J342" s="45" t="s">
        <v>577</v>
      </c>
      <c r="K342" s="46" t="s">
        <v>24</v>
      </c>
      <c r="L342" s="15" t="s">
        <v>2988</v>
      </c>
      <c r="M342" s="47" t="s">
        <v>0</v>
      </c>
      <c r="N342" s="48" t="s">
        <v>2216</v>
      </c>
      <c r="O342" s="61" t="s">
        <v>21</v>
      </c>
      <c r="P342" s="49"/>
      <c r="Q342" s="45" t="s">
        <v>66</v>
      </c>
    </row>
    <row r="343" spans="1:17" ht="80.099999999999994" customHeight="1" x14ac:dyDescent="0.2">
      <c r="A343" s="50" t="s">
        <v>3606</v>
      </c>
      <c r="B343" s="52" t="s">
        <v>574</v>
      </c>
      <c r="C343" s="42" t="s">
        <v>0</v>
      </c>
      <c r="D343" s="45" t="s">
        <v>581</v>
      </c>
      <c r="E343" s="45" t="s">
        <v>3140</v>
      </c>
      <c r="F343" s="14" t="s">
        <v>582</v>
      </c>
      <c r="G343" s="61">
        <v>4</v>
      </c>
      <c r="H343" s="61" t="s">
        <v>21</v>
      </c>
      <c r="I343" s="62">
        <f>G343*H343</f>
        <v>20</v>
      </c>
      <c r="J343" s="45" t="s">
        <v>1396</v>
      </c>
      <c r="K343" s="46" t="s">
        <v>2884</v>
      </c>
      <c r="L343" s="15" t="s">
        <v>3094</v>
      </c>
      <c r="M343" s="47" t="s">
        <v>0</v>
      </c>
      <c r="N343" s="48" t="str">
        <f t="shared" ref="N343" si="165">"1"</f>
        <v>1</v>
      </c>
      <c r="O343" s="61" t="s">
        <v>21</v>
      </c>
      <c r="P343" s="43">
        <f>N343*O343</f>
        <v>5</v>
      </c>
      <c r="Q343" s="45" t="s">
        <v>584</v>
      </c>
    </row>
    <row r="344" spans="1:17" ht="80.099999999999994" customHeight="1" x14ac:dyDescent="0.2">
      <c r="A344" s="51"/>
      <c r="B344" s="53"/>
      <c r="C344" s="42" t="s">
        <v>0</v>
      </c>
      <c r="D344" s="45" t="s">
        <v>581</v>
      </c>
      <c r="E344" s="45" t="s">
        <v>0</v>
      </c>
      <c r="F344" s="14" t="s">
        <v>585</v>
      </c>
      <c r="G344" s="61" t="s">
        <v>21</v>
      </c>
      <c r="H344" s="61" t="s">
        <v>21</v>
      </c>
      <c r="I344" s="62" t="s">
        <v>22</v>
      </c>
      <c r="J344" s="45" t="s">
        <v>583</v>
      </c>
      <c r="K344" s="46" t="s">
        <v>24</v>
      </c>
      <c r="L344" s="15" t="s">
        <v>2987</v>
      </c>
      <c r="M344" s="47" t="s">
        <v>0</v>
      </c>
      <c r="N344" s="48" t="s">
        <v>2217</v>
      </c>
      <c r="O344" s="61" t="s">
        <v>21</v>
      </c>
      <c r="P344" s="49"/>
      <c r="Q344" s="45" t="s">
        <v>584</v>
      </c>
    </row>
    <row r="345" spans="1:17" ht="80.099999999999994" customHeight="1" x14ac:dyDescent="0.2">
      <c r="A345" s="50" t="s">
        <v>3607</v>
      </c>
      <c r="B345" s="52" t="s">
        <v>574</v>
      </c>
      <c r="C345" s="42" t="s">
        <v>0</v>
      </c>
      <c r="D345" s="45" t="s">
        <v>587</v>
      </c>
      <c r="E345" s="45" t="s">
        <v>3141</v>
      </c>
      <c r="F345" s="14" t="s">
        <v>588</v>
      </c>
      <c r="G345" s="61" t="s">
        <v>21</v>
      </c>
      <c r="H345" s="61" t="s">
        <v>21</v>
      </c>
      <c r="I345" s="62">
        <f>G345*H345</f>
        <v>25</v>
      </c>
      <c r="J345" s="45" t="s">
        <v>1398</v>
      </c>
      <c r="K345" s="46" t="s">
        <v>2884</v>
      </c>
      <c r="L345" s="15" t="s">
        <v>3094</v>
      </c>
      <c r="M345" s="47" t="s">
        <v>0</v>
      </c>
      <c r="N345" s="48" t="str">
        <f t="shared" ref="N345" si="166">"1"</f>
        <v>1</v>
      </c>
      <c r="O345" s="61" t="s">
        <v>21</v>
      </c>
      <c r="P345" s="43">
        <f>N345*O345</f>
        <v>5</v>
      </c>
      <c r="Q345" s="45" t="s">
        <v>1397</v>
      </c>
    </row>
    <row r="346" spans="1:17" ht="80.099999999999994" customHeight="1" x14ac:dyDescent="0.2">
      <c r="A346" s="51"/>
      <c r="B346" s="53"/>
      <c r="C346" s="42" t="s">
        <v>0</v>
      </c>
      <c r="D346" s="45" t="s">
        <v>587</v>
      </c>
      <c r="E346" s="45" t="s">
        <v>0</v>
      </c>
      <c r="F346" s="14" t="s">
        <v>591</v>
      </c>
      <c r="G346" s="61" t="s">
        <v>21</v>
      </c>
      <c r="H346" s="61" t="s">
        <v>21</v>
      </c>
      <c r="I346" s="62" t="s">
        <v>22</v>
      </c>
      <c r="J346" s="45" t="s">
        <v>589</v>
      </c>
      <c r="K346" s="46" t="s">
        <v>24</v>
      </c>
      <c r="L346" s="15" t="s">
        <v>2987</v>
      </c>
      <c r="M346" s="47" t="s">
        <v>0</v>
      </c>
      <c r="N346" s="48" t="s">
        <v>2218</v>
      </c>
      <c r="O346" s="61" t="s">
        <v>21</v>
      </c>
      <c r="P346" s="49"/>
      <c r="Q346" s="45" t="s">
        <v>590</v>
      </c>
    </row>
    <row r="347" spans="1:17" ht="80.099999999999994" customHeight="1" x14ac:dyDescent="0.2">
      <c r="A347" s="50" t="s">
        <v>3608</v>
      </c>
      <c r="B347" s="52" t="s">
        <v>574</v>
      </c>
      <c r="C347" s="42" t="s">
        <v>0</v>
      </c>
      <c r="D347" s="45" t="s">
        <v>595</v>
      </c>
      <c r="E347" s="45" t="s">
        <v>3142</v>
      </c>
      <c r="F347" s="14" t="s">
        <v>596</v>
      </c>
      <c r="G347" s="61">
        <v>3</v>
      </c>
      <c r="H347" s="61" t="s">
        <v>21</v>
      </c>
      <c r="I347" s="62">
        <f>G347*H347</f>
        <v>15</v>
      </c>
      <c r="J347" s="45" t="s">
        <v>1578</v>
      </c>
      <c r="K347" s="46" t="s">
        <v>2884</v>
      </c>
      <c r="L347" s="15" t="s">
        <v>3094</v>
      </c>
      <c r="M347" s="47" t="s">
        <v>0</v>
      </c>
      <c r="N347" s="48" t="str">
        <f t="shared" ref="N347" si="167">"1"</f>
        <v>1</v>
      </c>
      <c r="O347" s="61" t="s">
        <v>21</v>
      </c>
      <c r="P347" s="43">
        <f>N347*O347</f>
        <v>5</v>
      </c>
      <c r="Q347" s="45" t="s">
        <v>598</v>
      </c>
    </row>
    <row r="348" spans="1:17" ht="80.099999999999994" customHeight="1" x14ac:dyDescent="0.2">
      <c r="A348" s="51"/>
      <c r="B348" s="53"/>
      <c r="C348" s="42" t="s">
        <v>0</v>
      </c>
      <c r="D348" s="45" t="s">
        <v>595</v>
      </c>
      <c r="E348" s="45" t="s">
        <v>0</v>
      </c>
      <c r="F348" s="14" t="s">
        <v>209</v>
      </c>
      <c r="G348" s="61" t="s">
        <v>21</v>
      </c>
      <c r="H348" s="61" t="s">
        <v>21</v>
      </c>
      <c r="I348" s="62" t="s">
        <v>22</v>
      </c>
      <c r="J348" s="45" t="s">
        <v>597</v>
      </c>
      <c r="K348" s="46" t="s">
        <v>24</v>
      </c>
      <c r="L348" s="15" t="s">
        <v>2988</v>
      </c>
      <c r="M348" s="47" t="s">
        <v>0</v>
      </c>
      <c r="N348" s="48" t="s">
        <v>2219</v>
      </c>
      <c r="O348" s="61" t="s">
        <v>21</v>
      </c>
      <c r="P348" s="49"/>
      <c r="Q348" s="45" t="s">
        <v>598</v>
      </c>
    </row>
    <row r="349" spans="1:17" ht="80.099999999999994" customHeight="1" x14ac:dyDescent="0.2">
      <c r="A349" s="50" t="s">
        <v>3609</v>
      </c>
      <c r="B349" s="52" t="s">
        <v>574</v>
      </c>
      <c r="C349" s="42" t="s">
        <v>0</v>
      </c>
      <c r="D349" s="45" t="s">
        <v>599</v>
      </c>
      <c r="E349" s="45" t="s">
        <v>3143</v>
      </c>
      <c r="F349" s="14" t="s">
        <v>600</v>
      </c>
      <c r="G349" s="61" t="s">
        <v>21</v>
      </c>
      <c r="H349" s="61" t="s">
        <v>21</v>
      </c>
      <c r="I349" s="62">
        <f>G349*H349</f>
        <v>25</v>
      </c>
      <c r="J349" s="45" t="s">
        <v>601</v>
      </c>
      <c r="K349" s="46" t="s">
        <v>2884</v>
      </c>
      <c r="L349" s="15" t="s">
        <v>3094</v>
      </c>
      <c r="M349" s="47" t="s">
        <v>0</v>
      </c>
      <c r="N349" s="48" t="str">
        <f t="shared" ref="N349" si="168">"1"</f>
        <v>1</v>
      </c>
      <c r="O349" s="61" t="s">
        <v>21</v>
      </c>
      <c r="P349" s="43">
        <f>N349*O349</f>
        <v>5</v>
      </c>
      <c r="Q349" s="45" t="s">
        <v>602</v>
      </c>
    </row>
    <row r="350" spans="1:17" ht="80.099999999999994" customHeight="1" x14ac:dyDescent="0.2">
      <c r="A350" s="51"/>
      <c r="B350" s="53"/>
      <c r="C350" s="42" t="s">
        <v>0</v>
      </c>
      <c r="D350" s="45" t="s">
        <v>599</v>
      </c>
      <c r="E350" s="45" t="s">
        <v>0</v>
      </c>
      <c r="F350" s="14" t="s">
        <v>603</v>
      </c>
      <c r="G350" s="61" t="s">
        <v>21</v>
      </c>
      <c r="H350" s="61" t="s">
        <v>21</v>
      </c>
      <c r="I350" s="62" t="s">
        <v>22</v>
      </c>
      <c r="J350" s="45" t="s">
        <v>601</v>
      </c>
      <c r="K350" s="46" t="s">
        <v>24</v>
      </c>
      <c r="L350" s="15" t="s">
        <v>2987</v>
      </c>
      <c r="M350" s="47" t="s">
        <v>0</v>
      </c>
      <c r="N350" s="48" t="s">
        <v>2220</v>
      </c>
      <c r="O350" s="61" t="s">
        <v>21</v>
      </c>
      <c r="P350" s="49"/>
      <c r="Q350" s="45" t="s">
        <v>602</v>
      </c>
    </row>
    <row r="351" spans="1:17" ht="80.099999999999994" customHeight="1" x14ac:dyDescent="0.2">
      <c r="A351" s="50" t="s">
        <v>3610</v>
      </c>
      <c r="B351" s="52" t="s">
        <v>574</v>
      </c>
      <c r="C351" s="42" t="s">
        <v>0</v>
      </c>
      <c r="D351" s="45" t="s">
        <v>1733</v>
      </c>
      <c r="E351" s="45" t="s">
        <v>3144</v>
      </c>
      <c r="F351" s="14" t="s">
        <v>1734</v>
      </c>
      <c r="G351" s="61" t="s">
        <v>21</v>
      </c>
      <c r="H351" s="61" t="s">
        <v>21</v>
      </c>
      <c r="I351" s="62">
        <f>G351*H351</f>
        <v>25</v>
      </c>
      <c r="J351" s="45" t="s">
        <v>1579</v>
      </c>
      <c r="K351" s="46" t="s">
        <v>2884</v>
      </c>
      <c r="L351" s="15" t="s">
        <v>3094</v>
      </c>
      <c r="M351" s="47" t="s">
        <v>0</v>
      </c>
      <c r="N351" s="48" t="str">
        <f t="shared" ref="N351" si="169">"1"</f>
        <v>1</v>
      </c>
      <c r="O351" s="61" t="s">
        <v>21</v>
      </c>
      <c r="P351" s="43">
        <f>N351*O351</f>
        <v>5</v>
      </c>
      <c r="Q351" s="45" t="s">
        <v>605</v>
      </c>
    </row>
    <row r="352" spans="1:17" ht="80.099999999999994" customHeight="1" x14ac:dyDescent="0.2">
      <c r="A352" s="51"/>
      <c r="B352" s="53"/>
      <c r="C352" s="42" t="s">
        <v>0</v>
      </c>
      <c r="D352" s="45" t="s">
        <v>586</v>
      </c>
      <c r="E352" s="45" t="s">
        <v>0</v>
      </c>
      <c r="F352" s="14" t="s">
        <v>209</v>
      </c>
      <c r="G352" s="61" t="s">
        <v>21</v>
      </c>
      <c r="H352" s="61" t="s">
        <v>21</v>
      </c>
      <c r="I352" s="62" t="s">
        <v>22</v>
      </c>
      <c r="J352" s="45" t="s">
        <v>604</v>
      </c>
      <c r="K352" s="46" t="s">
        <v>24</v>
      </c>
      <c r="L352" s="15" t="s">
        <v>2987</v>
      </c>
      <c r="M352" s="47" t="s">
        <v>0</v>
      </c>
      <c r="N352" s="48" t="s">
        <v>2221</v>
      </c>
      <c r="O352" s="61" t="s">
        <v>21</v>
      </c>
      <c r="P352" s="49"/>
      <c r="Q352" s="45" t="s">
        <v>605</v>
      </c>
    </row>
    <row r="353" spans="1:17" ht="80.099999999999994" customHeight="1" x14ac:dyDescent="0.2">
      <c r="A353" s="50" t="s">
        <v>3611</v>
      </c>
      <c r="B353" s="52" t="s">
        <v>574</v>
      </c>
      <c r="C353" s="42" t="s">
        <v>0</v>
      </c>
      <c r="D353" s="45" t="s">
        <v>606</v>
      </c>
      <c r="E353" s="45" t="s">
        <v>3145</v>
      </c>
      <c r="F353" s="14" t="s">
        <v>1581</v>
      </c>
      <c r="G353" s="61">
        <v>4</v>
      </c>
      <c r="H353" s="61" t="s">
        <v>21</v>
      </c>
      <c r="I353" s="62">
        <f>G353*H353</f>
        <v>20</v>
      </c>
      <c r="J353" s="45" t="s">
        <v>607</v>
      </c>
      <c r="K353" s="46" t="s">
        <v>2884</v>
      </c>
      <c r="L353" s="15" t="s">
        <v>3094</v>
      </c>
      <c r="M353" s="47" t="s">
        <v>0</v>
      </c>
      <c r="N353" s="48" t="str">
        <f t="shared" ref="N353" si="170">"1"</f>
        <v>1</v>
      </c>
      <c r="O353" s="61" t="s">
        <v>21</v>
      </c>
      <c r="P353" s="43">
        <f>N353*O353</f>
        <v>5</v>
      </c>
      <c r="Q353" s="45" t="s">
        <v>584</v>
      </c>
    </row>
    <row r="354" spans="1:17" ht="80.099999999999994" customHeight="1" x14ac:dyDescent="0.2">
      <c r="A354" s="51"/>
      <c r="B354" s="53"/>
      <c r="C354" s="42" t="s">
        <v>0</v>
      </c>
      <c r="D354" s="45" t="s">
        <v>606</v>
      </c>
      <c r="E354" s="45" t="s">
        <v>0</v>
      </c>
      <c r="F354" s="14" t="s">
        <v>1580</v>
      </c>
      <c r="G354" s="61" t="s">
        <v>21</v>
      </c>
      <c r="H354" s="61" t="s">
        <v>21</v>
      </c>
      <c r="I354" s="62" t="s">
        <v>22</v>
      </c>
      <c r="J354" s="45" t="s">
        <v>607</v>
      </c>
      <c r="K354" s="46" t="s">
        <v>24</v>
      </c>
      <c r="L354" s="15" t="s">
        <v>2987</v>
      </c>
      <c r="M354" s="47" t="s">
        <v>0</v>
      </c>
      <c r="N354" s="48" t="s">
        <v>2222</v>
      </c>
      <c r="O354" s="61" t="s">
        <v>21</v>
      </c>
      <c r="P354" s="49"/>
      <c r="Q354" s="45" t="s">
        <v>584</v>
      </c>
    </row>
    <row r="355" spans="1:17" ht="80.099999999999994" customHeight="1" x14ac:dyDescent="0.2">
      <c r="A355" s="50" t="s">
        <v>3612</v>
      </c>
      <c r="B355" s="52" t="s">
        <v>574</v>
      </c>
      <c r="C355" s="42" t="s">
        <v>0</v>
      </c>
      <c r="D355" s="45" t="s">
        <v>575</v>
      </c>
      <c r="E355" s="45" t="s">
        <v>3146</v>
      </c>
      <c r="F355" s="14" t="s">
        <v>608</v>
      </c>
      <c r="G355" s="61" t="s">
        <v>21</v>
      </c>
      <c r="H355" s="61" t="s">
        <v>21</v>
      </c>
      <c r="I355" s="62">
        <f>G355*H355</f>
        <v>25</v>
      </c>
      <c r="J355" s="45" t="s">
        <v>609</v>
      </c>
      <c r="K355" s="46" t="s">
        <v>2884</v>
      </c>
      <c r="L355" s="15" t="s">
        <v>3094</v>
      </c>
      <c r="M355" s="47" t="s">
        <v>0</v>
      </c>
      <c r="N355" s="48" t="str">
        <f t="shared" ref="N355" si="171">"1"</f>
        <v>1</v>
      </c>
      <c r="O355" s="61" t="s">
        <v>21</v>
      </c>
      <c r="P355" s="43">
        <f>N355*O355</f>
        <v>5</v>
      </c>
      <c r="Q355" s="45" t="s">
        <v>66</v>
      </c>
    </row>
    <row r="356" spans="1:17" ht="80.099999999999994" customHeight="1" x14ac:dyDescent="0.2">
      <c r="A356" s="51"/>
      <c r="B356" s="53"/>
      <c r="C356" s="42" t="s">
        <v>0</v>
      </c>
      <c r="D356" s="45" t="s">
        <v>575</v>
      </c>
      <c r="E356" s="45" t="s">
        <v>0</v>
      </c>
      <c r="F356" s="14" t="s">
        <v>610</v>
      </c>
      <c r="G356" s="61" t="s">
        <v>21</v>
      </c>
      <c r="H356" s="61" t="s">
        <v>21</v>
      </c>
      <c r="I356" s="62" t="s">
        <v>22</v>
      </c>
      <c r="J356" s="45" t="s">
        <v>609</v>
      </c>
      <c r="K356" s="46" t="s">
        <v>24</v>
      </c>
      <c r="L356" s="15" t="s">
        <v>2987</v>
      </c>
      <c r="M356" s="47" t="s">
        <v>0</v>
      </c>
      <c r="N356" s="48" t="s">
        <v>2223</v>
      </c>
      <c r="O356" s="61" t="s">
        <v>21</v>
      </c>
      <c r="P356" s="49"/>
      <c r="Q356" s="45" t="s">
        <v>66</v>
      </c>
    </row>
    <row r="357" spans="1:17" ht="80.099999999999994" customHeight="1" x14ac:dyDescent="0.2">
      <c r="A357" s="50" t="s">
        <v>3613</v>
      </c>
      <c r="B357" s="52" t="s">
        <v>574</v>
      </c>
      <c r="C357" s="42" t="s">
        <v>0</v>
      </c>
      <c r="D357" s="45" t="s">
        <v>611</v>
      </c>
      <c r="E357" s="45" t="s">
        <v>3147</v>
      </c>
      <c r="F357" s="14" t="s">
        <v>612</v>
      </c>
      <c r="G357" s="61">
        <v>3</v>
      </c>
      <c r="H357" s="61">
        <v>4</v>
      </c>
      <c r="I357" s="62">
        <f>G357*H357</f>
        <v>12</v>
      </c>
      <c r="J357" s="45" t="s">
        <v>1582</v>
      </c>
      <c r="K357" s="46" t="s">
        <v>2884</v>
      </c>
      <c r="L357" s="15" t="s">
        <v>3094</v>
      </c>
      <c r="M357" s="47" t="s">
        <v>0</v>
      </c>
      <c r="N357" s="48" t="str">
        <f t="shared" ref="N357" si="172">"1"</f>
        <v>1</v>
      </c>
      <c r="O357" s="61">
        <v>4</v>
      </c>
      <c r="P357" s="43">
        <f>N357*O357</f>
        <v>4</v>
      </c>
      <c r="Q357" s="45" t="s">
        <v>614</v>
      </c>
    </row>
    <row r="358" spans="1:17" ht="80.099999999999994" customHeight="1" x14ac:dyDescent="0.2">
      <c r="A358" s="51"/>
      <c r="B358" s="53"/>
      <c r="C358" s="42" t="s">
        <v>0</v>
      </c>
      <c r="D358" s="45" t="s">
        <v>611</v>
      </c>
      <c r="E358" s="45" t="s">
        <v>0</v>
      </c>
      <c r="F358" s="14" t="s">
        <v>1583</v>
      </c>
      <c r="G358" s="61" t="s">
        <v>21</v>
      </c>
      <c r="H358" s="61" t="s">
        <v>21</v>
      </c>
      <c r="I358" s="62" t="s">
        <v>22</v>
      </c>
      <c r="J358" s="45" t="s">
        <v>613</v>
      </c>
      <c r="K358" s="46" t="s">
        <v>24</v>
      </c>
      <c r="L358" s="15" t="s">
        <v>2989</v>
      </c>
      <c r="M358" s="47" t="s">
        <v>0</v>
      </c>
      <c r="N358" s="48" t="s">
        <v>2224</v>
      </c>
      <c r="O358" s="61" t="s">
        <v>21</v>
      </c>
      <c r="P358" s="49"/>
      <c r="Q358" s="45" t="s">
        <v>614</v>
      </c>
    </row>
    <row r="359" spans="1:17" ht="80.099999999999994" customHeight="1" x14ac:dyDescent="0.2">
      <c r="A359" s="50" t="s">
        <v>3614</v>
      </c>
      <c r="B359" s="52" t="s">
        <v>574</v>
      </c>
      <c r="C359" s="42" t="s">
        <v>0</v>
      </c>
      <c r="D359" s="45" t="s">
        <v>615</v>
      </c>
      <c r="E359" s="45" t="s">
        <v>3148</v>
      </c>
      <c r="F359" s="14" t="s">
        <v>616</v>
      </c>
      <c r="G359" s="61">
        <v>4</v>
      </c>
      <c r="H359" s="61" t="s">
        <v>21</v>
      </c>
      <c r="I359" s="62">
        <f>G359*H359</f>
        <v>20</v>
      </c>
      <c r="J359" s="45" t="s">
        <v>1399</v>
      </c>
      <c r="K359" s="46" t="s">
        <v>2884</v>
      </c>
      <c r="L359" s="15" t="s">
        <v>3094</v>
      </c>
      <c r="M359" s="47" t="s">
        <v>0</v>
      </c>
      <c r="N359" s="48" t="str">
        <f t="shared" ref="N359" si="173">"1"</f>
        <v>1</v>
      </c>
      <c r="O359" s="61" t="s">
        <v>21</v>
      </c>
      <c r="P359" s="43">
        <f>N359*O359</f>
        <v>5</v>
      </c>
      <c r="Q359" s="45" t="s">
        <v>598</v>
      </c>
    </row>
    <row r="360" spans="1:17" ht="80.099999999999994" customHeight="1" x14ac:dyDescent="0.2">
      <c r="A360" s="51"/>
      <c r="B360" s="53"/>
      <c r="C360" s="42" t="s">
        <v>0</v>
      </c>
      <c r="D360" s="45" t="s">
        <v>615</v>
      </c>
      <c r="E360" s="45" t="s">
        <v>0</v>
      </c>
      <c r="F360" s="14" t="s">
        <v>618</v>
      </c>
      <c r="G360" s="61" t="s">
        <v>21</v>
      </c>
      <c r="H360" s="61" t="s">
        <v>21</v>
      </c>
      <c r="I360" s="62" t="s">
        <v>22</v>
      </c>
      <c r="J360" s="45" t="s">
        <v>617</v>
      </c>
      <c r="K360" s="46" t="s">
        <v>24</v>
      </c>
      <c r="L360" s="15" t="s">
        <v>2987</v>
      </c>
      <c r="M360" s="47" t="s">
        <v>0</v>
      </c>
      <c r="N360" s="48" t="s">
        <v>2225</v>
      </c>
      <c r="O360" s="61" t="s">
        <v>21</v>
      </c>
      <c r="P360" s="49"/>
      <c r="Q360" s="45" t="s">
        <v>598</v>
      </c>
    </row>
    <row r="361" spans="1:17" ht="80.099999999999994" customHeight="1" x14ac:dyDescent="0.2">
      <c r="A361" s="50" t="s">
        <v>3615</v>
      </c>
      <c r="B361" s="52" t="s">
        <v>574</v>
      </c>
      <c r="C361" s="42" t="s">
        <v>0</v>
      </c>
      <c r="D361" s="45" t="s">
        <v>619</v>
      </c>
      <c r="E361" s="45" t="s">
        <v>3149</v>
      </c>
      <c r="F361" s="14" t="s">
        <v>620</v>
      </c>
      <c r="G361" s="61" t="s">
        <v>21</v>
      </c>
      <c r="H361" s="61" t="s">
        <v>21</v>
      </c>
      <c r="I361" s="62">
        <f>G361*H361</f>
        <v>25</v>
      </c>
      <c r="J361" s="45" t="s">
        <v>1584</v>
      </c>
      <c r="K361" s="46" t="s">
        <v>2884</v>
      </c>
      <c r="L361" s="15" t="s">
        <v>3094</v>
      </c>
      <c r="M361" s="47" t="s">
        <v>0</v>
      </c>
      <c r="N361" s="48" t="str">
        <f t="shared" ref="N361" si="174">"1"</f>
        <v>1</v>
      </c>
      <c r="O361" s="61" t="s">
        <v>21</v>
      </c>
      <c r="P361" s="43">
        <f>N361*O361</f>
        <v>5</v>
      </c>
      <c r="Q361" s="45" t="s">
        <v>622</v>
      </c>
    </row>
    <row r="362" spans="1:17" ht="80.099999999999994" customHeight="1" x14ac:dyDescent="0.2">
      <c r="A362" s="51"/>
      <c r="B362" s="53"/>
      <c r="C362" s="42" t="s">
        <v>0</v>
      </c>
      <c r="D362" s="45" t="s">
        <v>619</v>
      </c>
      <c r="E362" s="45" t="s">
        <v>0</v>
      </c>
      <c r="F362" s="14" t="s">
        <v>1585</v>
      </c>
      <c r="G362" s="61" t="s">
        <v>21</v>
      </c>
      <c r="H362" s="61" t="s">
        <v>21</v>
      </c>
      <c r="I362" s="62" t="s">
        <v>22</v>
      </c>
      <c r="J362" s="45" t="s">
        <v>621</v>
      </c>
      <c r="K362" s="46" t="s">
        <v>24</v>
      </c>
      <c r="L362" s="15" t="s">
        <v>2987</v>
      </c>
      <c r="M362" s="47" t="s">
        <v>0</v>
      </c>
      <c r="N362" s="48" t="s">
        <v>2226</v>
      </c>
      <c r="O362" s="61" t="s">
        <v>21</v>
      </c>
      <c r="P362" s="49"/>
      <c r="Q362" s="45" t="s">
        <v>622</v>
      </c>
    </row>
    <row r="363" spans="1:17" ht="80.099999999999994" customHeight="1" x14ac:dyDescent="0.2">
      <c r="A363" s="50" t="s">
        <v>3616</v>
      </c>
      <c r="B363" s="52" t="s">
        <v>574</v>
      </c>
      <c r="C363" s="42" t="s">
        <v>0</v>
      </c>
      <c r="D363" s="45" t="s">
        <v>619</v>
      </c>
      <c r="E363" s="45" t="s">
        <v>3150</v>
      </c>
      <c r="F363" s="14" t="s">
        <v>623</v>
      </c>
      <c r="G363" s="61">
        <v>3</v>
      </c>
      <c r="H363" s="61" t="s">
        <v>21</v>
      </c>
      <c r="I363" s="62">
        <f>G363*H363</f>
        <v>15</v>
      </c>
      <c r="J363" s="45" t="s">
        <v>624</v>
      </c>
      <c r="K363" s="46" t="s">
        <v>2884</v>
      </c>
      <c r="L363" s="15" t="s">
        <v>3094</v>
      </c>
      <c r="M363" s="47" t="s">
        <v>0</v>
      </c>
      <c r="N363" s="48" t="str">
        <f t="shared" ref="N363" si="175">"1"</f>
        <v>1</v>
      </c>
      <c r="O363" s="61" t="s">
        <v>21</v>
      </c>
      <c r="P363" s="43">
        <f>N363*O363</f>
        <v>5</v>
      </c>
      <c r="Q363" s="45" t="s">
        <v>625</v>
      </c>
    </row>
    <row r="364" spans="1:17" ht="80.099999999999994" customHeight="1" x14ac:dyDescent="0.2">
      <c r="A364" s="51"/>
      <c r="B364" s="53"/>
      <c r="C364" s="42" t="s">
        <v>0</v>
      </c>
      <c r="D364" s="45" t="s">
        <v>619</v>
      </c>
      <c r="E364" s="45" t="s">
        <v>0</v>
      </c>
      <c r="F364" s="14" t="s">
        <v>626</v>
      </c>
      <c r="G364" s="61" t="s">
        <v>21</v>
      </c>
      <c r="H364" s="61" t="s">
        <v>21</v>
      </c>
      <c r="I364" s="62" t="s">
        <v>22</v>
      </c>
      <c r="J364" s="45" t="s">
        <v>624</v>
      </c>
      <c r="K364" s="46" t="s">
        <v>24</v>
      </c>
      <c r="L364" s="15" t="s">
        <v>2988</v>
      </c>
      <c r="M364" s="47" t="s">
        <v>0</v>
      </c>
      <c r="N364" s="48" t="s">
        <v>2227</v>
      </c>
      <c r="O364" s="61" t="s">
        <v>21</v>
      </c>
      <c r="P364" s="49"/>
      <c r="Q364" s="45" t="s">
        <v>625</v>
      </c>
    </row>
    <row r="365" spans="1:17" ht="80.099999999999994" customHeight="1" x14ac:dyDescent="0.2">
      <c r="A365" s="50" t="s">
        <v>3617</v>
      </c>
      <c r="B365" s="52" t="s">
        <v>574</v>
      </c>
      <c r="C365" s="42" t="s">
        <v>0</v>
      </c>
      <c r="D365" s="45" t="s">
        <v>615</v>
      </c>
      <c r="E365" s="45" t="s">
        <v>3151</v>
      </c>
      <c r="F365" s="14" t="s">
        <v>627</v>
      </c>
      <c r="G365" s="61" t="s">
        <v>21</v>
      </c>
      <c r="H365" s="61" t="s">
        <v>21</v>
      </c>
      <c r="I365" s="62">
        <f>G365*H365</f>
        <v>25</v>
      </c>
      <c r="J365" s="45" t="s">
        <v>628</v>
      </c>
      <c r="K365" s="46" t="s">
        <v>2884</v>
      </c>
      <c r="L365" s="15" t="s">
        <v>3094</v>
      </c>
      <c r="M365" s="47" t="s">
        <v>0</v>
      </c>
      <c r="N365" s="48" t="str">
        <f t="shared" ref="N365" si="176">"1"</f>
        <v>1</v>
      </c>
      <c r="O365" s="61" t="s">
        <v>21</v>
      </c>
      <c r="P365" s="43">
        <f>N365*O365</f>
        <v>5</v>
      </c>
      <c r="Q365" s="45" t="s">
        <v>598</v>
      </c>
    </row>
    <row r="366" spans="1:17" ht="80.099999999999994" customHeight="1" x14ac:dyDescent="0.2">
      <c r="A366" s="51"/>
      <c r="B366" s="53"/>
      <c r="C366" s="42" t="s">
        <v>0</v>
      </c>
      <c r="D366" s="45" t="s">
        <v>615</v>
      </c>
      <c r="E366" s="45" t="s">
        <v>0</v>
      </c>
      <c r="F366" s="14" t="s">
        <v>629</v>
      </c>
      <c r="G366" s="61" t="s">
        <v>21</v>
      </c>
      <c r="H366" s="61" t="s">
        <v>21</v>
      </c>
      <c r="I366" s="62" t="s">
        <v>22</v>
      </c>
      <c r="J366" s="45" t="s">
        <v>628</v>
      </c>
      <c r="K366" s="46" t="s">
        <v>24</v>
      </c>
      <c r="L366" s="15" t="s">
        <v>2987</v>
      </c>
      <c r="M366" s="47" t="s">
        <v>0</v>
      </c>
      <c r="N366" s="48" t="s">
        <v>2228</v>
      </c>
      <c r="O366" s="61" t="s">
        <v>21</v>
      </c>
      <c r="P366" s="49"/>
      <c r="Q366" s="45" t="s">
        <v>598</v>
      </c>
    </row>
    <row r="367" spans="1:17" ht="80.099999999999994" customHeight="1" x14ac:dyDescent="0.2">
      <c r="A367" s="50" t="s">
        <v>3618</v>
      </c>
      <c r="B367" s="52" t="s">
        <v>574</v>
      </c>
      <c r="C367" s="42" t="s">
        <v>0</v>
      </c>
      <c r="D367" s="45" t="s">
        <v>619</v>
      </c>
      <c r="E367" s="45" t="s">
        <v>3152</v>
      </c>
      <c r="F367" s="14" t="s">
        <v>630</v>
      </c>
      <c r="G367" s="61" t="s">
        <v>21</v>
      </c>
      <c r="H367" s="61" t="s">
        <v>21</v>
      </c>
      <c r="I367" s="62">
        <f>G367*H367</f>
        <v>25</v>
      </c>
      <c r="J367" s="45" t="s">
        <v>577</v>
      </c>
      <c r="K367" s="46" t="s">
        <v>2884</v>
      </c>
      <c r="L367" s="15" t="s">
        <v>3094</v>
      </c>
      <c r="M367" s="47" t="s">
        <v>0</v>
      </c>
      <c r="N367" s="48" t="str">
        <f t="shared" ref="N367" si="177">"1"</f>
        <v>1</v>
      </c>
      <c r="O367" s="61" t="s">
        <v>21</v>
      </c>
      <c r="P367" s="43">
        <f>N367*O367</f>
        <v>5</v>
      </c>
      <c r="Q367" s="45" t="s">
        <v>66</v>
      </c>
    </row>
    <row r="368" spans="1:17" ht="80.099999999999994" customHeight="1" x14ac:dyDescent="0.2">
      <c r="A368" s="51"/>
      <c r="B368" s="53"/>
      <c r="C368" s="42" t="s">
        <v>0</v>
      </c>
      <c r="D368" s="45" t="s">
        <v>619</v>
      </c>
      <c r="E368" s="45" t="s">
        <v>0</v>
      </c>
      <c r="F368" s="14" t="s">
        <v>610</v>
      </c>
      <c r="G368" s="61" t="s">
        <v>21</v>
      </c>
      <c r="H368" s="61" t="s">
        <v>21</v>
      </c>
      <c r="I368" s="62" t="s">
        <v>22</v>
      </c>
      <c r="J368" s="45" t="s">
        <v>577</v>
      </c>
      <c r="K368" s="46" t="s">
        <v>24</v>
      </c>
      <c r="L368" s="15" t="s">
        <v>2987</v>
      </c>
      <c r="M368" s="47" t="s">
        <v>0</v>
      </c>
      <c r="N368" s="48" t="s">
        <v>2229</v>
      </c>
      <c r="O368" s="61" t="s">
        <v>21</v>
      </c>
      <c r="P368" s="49"/>
      <c r="Q368" s="45" t="s">
        <v>66</v>
      </c>
    </row>
    <row r="369" spans="1:17" ht="80.099999999999994" customHeight="1" x14ac:dyDescent="0.2">
      <c r="A369" s="50" t="s">
        <v>3619</v>
      </c>
      <c r="B369" s="52" t="s">
        <v>574</v>
      </c>
      <c r="C369" s="42" t="s">
        <v>0</v>
      </c>
      <c r="D369" s="45" t="s">
        <v>631</v>
      </c>
      <c r="E369" s="45" t="s">
        <v>3153</v>
      </c>
      <c r="F369" s="14" t="s">
        <v>632</v>
      </c>
      <c r="G369" s="61" t="s">
        <v>21</v>
      </c>
      <c r="H369" s="61" t="s">
        <v>21</v>
      </c>
      <c r="I369" s="62">
        <f>G369*H369</f>
        <v>25</v>
      </c>
      <c r="J369" s="45" t="s">
        <v>1586</v>
      </c>
      <c r="K369" s="46" t="s">
        <v>2884</v>
      </c>
      <c r="L369" s="15" t="s">
        <v>3094</v>
      </c>
      <c r="M369" s="47" t="s">
        <v>0</v>
      </c>
      <c r="N369" s="48" t="str">
        <f t="shared" ref="N369" si="178">"1"</f>
        <v>1</v>
      </c>
      <c r="O369" s="61" t="s">
        <v>21</v>
      </c>
      <c r="P369" s="43">
        <f>N369*O369</f>
        <v>5</v>
      </c>
      <c r="Q369" s="45" t="s">
        <v>580</v>
      </c>
    </row>
    <row r="370" spans="1:17" ht="80.099999999999994" customHeight="1" x14ac:dyDescent="0.2">
      <c r="A370" s="51"/>
      <c r="B370" s="53"/>
      <c r="C370" s="42" t="s">
        <v>0</v>
      </c>
      <c r="D370" s="45" t="s">
        <v>631</v>
      </c>
      <c r="E370" s="45" t="s">
        <v>0</v>
      </c>
      <c r="F370" s="14" t="s">
        <v>209</v>
      </c>
      <c r="G370" s="61" t="s">
        <v>21</v>
      </c>
      <c r="H370" s="61" t="s">
        <v>21</v>
      </c>
      <c r="I370" s="62" t="s">
        <v>22</v>
      </c>
      <c r="J370" s="45" t="s">
        <v>633</v>
      </c>
      <c r="K370" s="46" t="s">
        <v>24</v>
      </c>
      <c r="L370" s="15" t="s">
        <v>2987</v>
      </c>
      <c r="M370" s="47" t="s">
        <v>0</v>
      </c>
      <c r="N370" s="48" t="s">
        <v>2230</v>
      </c>
      <c r="O370" s="61" t="s">
        <v>21</v>
      </c>
      <c r="P370" s="49"/>
      <c r="Q370" s="45" t="s">
        <v>580</v>
      </c>
    </row>
    <row r="371" spans="1:17" ht="80.099999999999994" customHeight="1" x14ac:dyDescent="0.2">
      <c r="A371" s="50" t="s">
        <v>3620</v>
      </c>
      <c r="B371" s="52" t="s">
        <v>574</v>
      </c>
      <c r="C371" s="42" t="s">
        <v>0</v>
      </c>
      <c r="D371" s="45" t="s">
        <v>592</v>
      </c>
      <c r="E371" s="45" t="s">
        <v>3154</v>
      </c>
      <c r="F371" s="14" t="s">
        <v>1400</v>
      </c>
      <c r="G371" s="61">
        <v>3</v>
      </c>
      <c r="H371" s="61" t="s">
        <v>21</v>
      </c>
      <c r="I371" s="62">
        <f>G371*H371</f>
        <v>15</v>
      </c>
      <c r="J371" s="45" t="s">
        <v>1401</v>
      </c>
      <c r="K371" s="46" t="s">
        <v>2884</v>
      </c>
      <c r="L371" s="15" t="s">
        <v>3094</v>
      </c>
      <c r="M371" s="47" t="s">
        <v>0</v>
      </c>
      <c r="N371" s="48" t="str">
        <f t="shared" ref="N371" si="179">"1"</f>
        <v>1</v>
      </c>
      <c r="O371" s="61" t="s">
        <v>21</v>
      </c>
      <c r="P371" s="43">
        <f>N371*O371</f>
        <v>5</v>
      </c>
      <c r="Q371" s="45" t="s">
        <v>625</v>
      </c>
    </row>
    <row r="372" spans="1:17" ht="80.099999999999994" customHeight="1" x14ac:dyDescent="0.2">
      <c r="A372" s="51"/>
      <c r="B372" s="53"/>
      <c r="C372" s="42" t="s">
        <v>0</v>
      </c>
      <c r="D372" s="45" t="s">
        <v>592</v>
      </c>
      <c r="E372" s="45" t="s">
        <v>0</v>
      </c>
      <c r="F372" s="14" t="s">
        <v>209</v>
      </c>
      <c r="G372" s="61" t="s">
        <v>21</v>
      </c>
      <c r="H372" s="61" t="s">
        <v>21</v>
      </c>
      <c r="I372" s="62" t="s">
        <v>22</v>
      </c>
      <c r="J372" s="45" t="s">
        <v>634</v>
      </c>
      <c r="K372" s="46" t="s">
        <v>24</v>
      </c>
      <c r="L372" s="15" t="s">
        <v>2988</v>
      </c>
      <c r="M372" s="47" t="s">
        <v>0</v>
      </c>
      <c r="N372" s="48" t="s">
        <v>2231</v>
      </c>
      <c r="O372" s="61" t="s">
        <v>21</v>
      </c>
      <c r="P372" s="49"/>
      <c r="Q372" s="45" t="s">
        <v>625</v>
      </c>
    </row>
    <row r="373" spans="1:17" ht="80.099999999999994" customHeight="1" x14ac:dyDescent="0.2">
      <c r="A373" s="50" t="s">
        <v>3621</v>
      </c>
      <c r="B373" s="52" t="s">
        <v>574</v>
      </c>
      <c r="C373" s="42" t="s">
        <v>0</v>
      </c>
      <c r="D373" s="45" t="s">
        <v>606</v>
      </c>
      <c r="E373" s="45" t="s">
        <v>3155</v>
      </c>
      <c r="F373" s="14" t="s">
        <v>635</v>
      </c>
      <c r="G373" s="61" t="s">
        <v>21</v>
      </c>
      <c r="H373" s="61" t="s">
        <v>21</v>
      </c>
      <c r="I373" s="62">
        <f>G373*H373</f>
        <v>25</v>
      </c>
      <c r="J373" s="45" t="s">
        <v>1587</v>
      </c>
      <c r="K373" s="46" t="s">
        <v>2884</v>
      </c>
      <c r="L373" s="15" t="s">
        <v>3094</v>
      </c>
      <c r="M373" s="47" t="s">
        <v>0</v>
      </c>
      <c r="N373" s="48" t="str">
        <f t="shared" ref="N373" si="180">"1"</f>
        <v>1</v>
      </c>
      <c r="O373" s="61" t="s">
        <v>21</v>
      </c>
      <c r="P373" s="43">
        <f>N373*O373</f>
        <v>5</v>
      </c>
      <c r="Q373" s="45" t="s">
        <v>584</v>
      </c>
    </row>
    <row r="374" spans="1:17" ht="80.099999999999994" customHeight="1" x14ac:dyDescent="0.2">
      <c r="A374" s="51"/>
      <c r="B374" s="53"/>
      <c r="C374" s="42" t="s">
        <v>0</v>
      </c>
      <c r="D374" s="45" t="s">
        <v>606</v>
      </c>
      <c r="E374" s="45" t="s">
        <v>0</v>
      </c>
      <c r="F374" s="14" t="s">
        <v>1585</v>
      </c>
      <c r="G374" s="61" t="s">
        <v>21</v>
      </c>
      <c r="H374" s="61" t="s">
        <v>21</v>
      </c>
      <c r="I374" s="62" t="s">
        <v>22</v>
      </c>
      <c r="J374" s="45" t="s">
        <v>636</v>
      </c>
      <c r="K374" s="46" t="s">
        <v>24</v>
      </c>
      <c r="L374" s="15" t="s">
        <v>2987</v>
      </c>
      <c r="M374" s="47" t="s">
        <v>0</v>
      </c>
      <c r="N374" s="48" t="s">
        <v>2232</v>
      </c>
      <c r="O374" s="61" t="s">
        <v>21</v>
      </c>
      <c r="P374" s="49"/>
      <c r="Q374" s="45" t="s">
        <v>584</v>
      </c>
    </row>
    <row r="375" spans="1:17" ht="80.099999999999994" customHeight="1" x14ac:dyDescent="0.2">
      <c r="A375" s="50" t="s">
        <v>3622</v>
      </c>
      <c r="B375" s="52" t="s">
        <v>574</v>
      </c>
      <c r="C375" s="42" t="s">
        <v>0</v>
      </c>
      <c r="D375" s="45" t="s">
        <v>637</v>
      </c>
      <c r="E375" s="45" t="s">
        <v>3156</v>
      </c>
      <c r="F375" s="14" t="s">
        <v>1735</v>
      </c>
      <c r="G375" s="61">
        <v>3</v>
      </c>
      <c r="H375" s="61" t="s">
        <v>21</v>
      </c>
      <c r="I375" s="62">
        <f>G375*H375</f>
        <v>15</v>
      </c>
      <c r="J375" s="45" t="s">
        <v>1588</v>
      </c>
      <c r="K375" s="46" t="s">
        <v>2884</v>
      </c>
      <c r="L375" s="15" t="s">
        <v>3094</v>
      </c>
      <c r="M375" s="47" t="s">
        <v>0</v>
      </c>
      <c r="N375" s="48" t="str">
        <f t="shared" ref="N375" si="181">"1"</f>
        <v>1</v>
      </c>
      <c r="O375" s="61" t="s">
        <v>21</v>
      </c>
      <c r="P375" s="43">
        <f>N375*O375</f>
        <v>5</v>
      </c>
      <c r="Q375" s="45" t="s">
        <v>1736</v>
      </c>
    </row>
    <row r="376" spans="1:17" ht="80.099999999999994" customHeight="1" x14ac:dyDescent="0.2">
      <c r="A376" s="51"/>
      <c r="B376" s="53"/>
      <c r="C376" s="42" t="s">
        <v>0</v>
      </c>
      <c r="D376" s="45" t="s">
        <v>637</v>
      </c>
      <c r="E376" s="45" t="s">
        <v>0</v>
      </c>
      <c r="F376" s="14" t="s">
        <v>1737</v>
      </c>
      <c r="G376" s="61" t="s">
        <v>21</v>
      </c>
      <c r="H376" s="61" t="s">
        <v>21</v>
      </c>
      <c r="I376" s="62" t="s">
        <v>22</v>
      </c>
      <c r="J376" s="45" t="s">
        <v>638</v>
      </c>
      <c r="K376" s="46" t="s">
        <v>24</v>
      </c>
      <c r="L376" s="15" t="s">
        <v>2987</v>
      </c>
      <c r="M376" s="47" t="s">
        <v>0</v>
      </c>
      <c r="N376" s="48" t="s">
        <v>2233</v>
      </c>
      <c r="O376" s="61" t="s">
        <v>21</v>
      </c>
      <c r="P376" s="49"/>
      <c r="Q376" s="45" t="s">
        <v>639</v>
      </c>
    </row>
    <row r="377" spans="1:17" ht="80.099999999999994" customHeight="1" x14ac:dyDescent="0.2">
      <c r="A377" s="50" t="s">
        <v>3623</v>
      </c>
      <c r="B377" s="52" t="s">
        <v>574</v>
      </c>
      <c r="C377" s="42" t="s">
        <v>0</v>
      </c>
      <c r="D377" s="45" t="s">
        <v>619</v>
      </c>
      <c r="E377" s="45" t="s">
        <v>3157</v>
      </c>
      <c r="F377" s="14" t="s">
        <v>640</v>
      </c>
      <c r="G377" s="61">
        <v>5</v>
      </c>
      <c r="H377" s="61" t="s">
        <v>21</v>
      </c>
      <c r="I377" s="62">
        <f>G377*H377</f>
        <v>25</v>
      </c>
      <c r="J377" s="45" t="s">
        <v>641</v>
      </c>
      <c r="K377" s="46" t="s">
        <v>2884</v>
      </c>
      <c r="L377" s="15" t="s">
        <v>3094</v>
      </c>
      <c r="M377" s="47" t="s">
        <v>0</v>
      </c>
      <c r="N377" s="48" t="str">
        <f t="shared" ref="N377" si="182">"1"</f>
        <v>1</v>
      </c>
      <c r="O377" s="61" t="s">
        <v>21</v>
      </c>
      <c r="P377" s="43">
        <f>N377*O377</f>
        <v>5</v>
      </c>
      <c r="Q377" s="45" t="s">
        <v>642</v>
      </c>
    </row>
    <row r="378" spans="1:17" ht="80.099999999999994" customHeight="1" x14ac:dyDescent="0.2">
      <c r="A378" s="51"/>
      <c r="B378" s="53"/>
      <c r="C378" s="42" t="s">
        <v>0</v>
      </c>
      <c r="D378" s="45" t="s">
        <v>619</v>
      </c>
      <c r="E378" s="45" t="s">
        <v>0</v>
      </c>
      <c r="F378" s="14" t="s">
        <v>643</v>
      </c>
      <c r="G378" s="61" t="s">
        <v>32</v>
      </c>
      <c r="H378" s="61" t="s">
        <v>21</v>
      </c>
      <c r="I378" s="62" t="s">
        <v>22</v>
      </c>
      <c r="J378" s="45" t="s">
        <v>641</v>
      </c>
      <c r="K378" s="46" t="s">
        <v>24</v>
      </c>
      <c r="L378" s="15" t="s">
        <v>2987</v>
      </c>
      <c r="M378" s="47" t="s">
        <v>0</v>
      </c>
      <c r="N378" s="48" t="s">
        <v>2234</v>
      </c>
      <c r="O378" s="61" t="s">
        <v>21</v>
      </c>
      <c r="P378" s="49"/>
      <c r="Q378" s="45" t="s">
        <v>642</v>
      </c>
    </row>
    <row r="379" spans="1:17" ht="80.099999999999994" customHeight="1" x14ac:dyDescent="0.2">
      <c r="A379" s="50" t="s">
        <v>3624</v>
      </c>
      <c r="B379" s="52" t="s">
        <v>574</v>
      </c>
      <c r="C379" s="42" t="s">
        <v>0</v>
      </c>
      <c r="D379" s="45" t="s">
        <v>579</v>
      </c>
      <c r="E379" s="45" t="s">
        <v>3158</v>
      </c>
      <c r="F379" s="14" t="s">
        <v>644</v>
      </c>
      <c r="G379" s="61">
        <v>4</v>
      </c>
      <c r="H379" s="61">
        <v>5</v>
      </c>
      <c r="I379" s="62">
        <f>G379*H379</f>
        <v>20</v>
      </c>
      <c r="J379" s="45" t="s">
        <v>1738</v>
      </c>
      <c r="K379" s="46" t="s">
        <v>2884</v>
      </c>
      <c r="L379" s="15" t="s">
        <v>3094</v>
      </c>
      <c r="M379" s="47" t="s">
        <v>0</v>
      </c>
      <c r="N379" s="48" t="str">
        <f t="shared" ref="N379" si="183">"1"</f>
        <v>1</v>
      </c>
      <c r="O379" s="61">
        <v>5</v>
      </c>
      <c r="P379" s="43">
        <f>N379*O379</f>
        <v>5</v>
      </c>
      <c r="Q379" s="45" t="s">
        <v>590</v>
      </c>
    </row>
    <row r="380" spans="1:17" ht="80.099999999999994" customHeight="1" x14ac:dyDescent="0.2">
      <c r="A380" s="51"/>
      <c r="B380" s="53"/>
      <c r="C380" s="42" t="s">
        <v>0</v>
      </c>
      <c r="D380" s="45" t="s">
        <v>579</v>
      </c>
      <c r="E380" s="45" t="s">
        <v>0</v>
      </c>
      <c r="F380" s="14" t="s">
        <v>646</v>
      </c>
      <c r="G380" s="61" t="s">
        <v>21</v>
      </c>
      <c r="H380" s="61" t="s">
        <v>32</v>
      </c>
      <c r="I380" s="62" t="s">
        <v>22</v>
      </c>
      <c r="J380" s="45" t="s">
        <v>645</v>
      </c>
      <c r="K380" s="46" t="s">
        <v>24</v>
      </c>
      <c r="L380" s="15" t="s">
        <v>2987</v>
      </c>
      <c r="M380" s="47" t="s">
        <v>0</v>
      </c>
      <c r="N380" s="48" t="s">
        <v>2235</v>
      </c>
      <c r="O380" s="61" t="s">
        <v>32</v>
      </c>
      <c r="P380" s="49"/>
      <c r="Q380" s="45" t="s">
        <v>590</v>
      </c>
    </row>
    <row r="381" spans="1:17" ht="80.099999999999994" customHeight="1" x14ac:dyDescent="0.2">
      <c r="A381" s="50" t="s">
        <v>3625</v>
      </c>
      <c r="B381" s="52" t="s">
        <v>574</v>
      </c>
      <c r="C381" s="42" t="s">
        <v>0</v>
      </c>
      <c r="D381" s="45" t="s">
        <v>606</v>
      </c>
      <c r="E381" s="45" t="s">
        <v>3159</v>
      </c>
      <c r="F381" s="14" t="s">
        <v>1589</v>
      </c>
      <c r="G381" s="61">
        <v>3</v>
      </c>
      <c r="H381" s="61" t="s">
        <v>32</v>
      </c>
      <c r="I381" s="62">
        <f>G381*H381</f>
        <v>12</v>
      </c>
      <c r="J381" s="45" t="s">
        <v>647</v>
      </c>
      <c r="K381" s="46" t="s">
        <v>2884</v>
      </c>
      <c r="L381" s="15" t="s">
        <v>3094</v>
      </c>
      <c r="M381" s="47" t="s">
        <v>0</v>
      </c>
      <c r="N381" s="48" t="str">
        <f t="shared" ref="N381" si="184">"1"</f>
        <v>1</v>
      </c>
      <c r="O381" s="61" t="s">
        <v>32</v>
      </c>
      <c r="P381" s="43">
        <f>N381*O381</f>
        <v>4</v>
      </c>
      <c r="Q381" s="45" t="s">
        <v>594</v>
      </c>
    </row>
    <row r="382" spans="1:17" ht="80.099999999999994" customHeight="1" x14ac:dyDescent="0.2">
      <c r="A382" s="51"/>
      <c r="B382" s="53"/>
      <c r="C382" s="42" t="s">
        <v>0</v>
      </c>
      <c r="D382" s="45" t="s">
        <v>606</v>
      </c>
      <c r="E382" s="45" t="s">
        <v>0</v>
      </c>
      <c r="F382" s="14" t="s">
        <v>1590</v>
      </c>
      <c r="G382" s="61" t="s">
        <v>21</v>
      </c>
      <c r="H382" s="61" t="s">
        <v>32</v>
      </c>
      <c r="I382" s="62" t="s">
        <v>22</v>
      </c>
      <c r="J382" s="45" t="s">
        <v>647</v>
      </c>
      <c r="K382" s="46" t="s">
        <v>24</v>
      </c>
      <c r="L382" s="15" t="s">
        <v>2989</v>
      </c>
      <c r="M382" s="47" t="s">
        <v>0</v>
      </c>
      <c r="N382" s="48" t="s">
        <v>2236</v>
      </c>
      <c r="O382" s="61" t="s">
        <v>32</v>
      </c>
      <c r="P382" s="49"/>
      <c r="Q382" s="45" t="s">
        <v>594</v>
      </c>
    </row>
    <row r="383" spans="1:17" ht="80.099999999999994" customHeight="1" x14ac:dyDescent="0.2">
      <c r="A383" s="50" t="s">
        <v>3626</v>
      </c>
      <c r="B383" s="52" t="s">
        <v>574</v>
      </c>
      <c r="C383" s="42" t="s">
        <v>0</v>
      </c>
      <c r="D383" s="45" t="s">
        <v>631</v>
      </c>
      <c r="E383" s="45" t="s">
        <v>3180</v>
      </c>
      <c r="F383" s="14" t="s">
        <v>648</v>
      </c>
      <c r="G383" s="61">
        <v>4</v>
      </c>
      <c r="H383" s="61">
        <v>5</v>
      </c>
      <c r="I383" s="62">
        <f>G383*H383</f>
        <v>20</v>
      </c>
      <c r="J383" s="45" t="s">
        <v>1591</v>
      </c>
      <c r="K383" s="46" t="s">
        <v>2884</v>
      </c>
      <c r="L383" s="15" t="s">
        <v>3094</v>
      </c>
      <c r="M383" s="47" t="s">
        <v>0</v>
      </c>
      <c r="N383" s="48" t="str">
        <f t="shared" ref="N383" si="185">"1"</f>
        <v>1</v>
      </c>
      <c r="O383" s="61">
        <v>5</v>
      </c>
      <c r="P383" s="43">
        <f>N383*O383</f>
        <v>5</v>
      </c>
      <c r="Q383" s="45" t="s">
        <v>625</v>
      </c>
    </row>
    <row r="384" spans="1:17" ht="80.099999999999994" customHeight="1" x14ac:dyDescent="0.2">
      <c r="A384" s="51"/>
      <c r="B384" s="53"/>
      <c r="C384" s="42" t="s">
        <v>0</v>
      </c>
      <c r="D384" s="45" t="s">
        <v>631</v>
      </c>
      <c r="E384" s="45" t="s">
        <v>0</v>
      </c>
      <c r="F384" s="14" t="s">
        <v>650</v>
      </c>
      <c r="G384" s="61" t="s">
        <v>21</v>
      </c>
      <c r="H384" s="61" t="s">
        <v>32</v>
      </c>
      <c r="I384" s="62" t="s">
        <v>22</v>
      </c>
      <c r="J384" s="45" t="s">
        <v>649</v>
      </c>
      <c r="K384" s="46" t="s">
        <v>24</v>
      </c>
      <c r="L384" s="15" t="s">
        <v>2987</v>
      </c>
      <c r="M384" s="47" t="s">
        <v>0</v>
      </c>
      <c r="N384" s="48" t="s">
        <v>2237</v>
      </c>
      <c r="O384" s="61" t="s">
        <v>32</v>
      </c>
      <c r="P384" s="49"/>
      <c r="Q384" s="45" t="s">
        <v>625</v>
      </c>
    </row>
    <row r="385" spans="1:17" ht="80.099999999999994" customHeight="1" x14ac:dyDescent="0.2">
      <c r="A385" s="50" t="s">
        <v>3627</v>
      </c>
      <c r="B385" s="52" t="s">
        <v>574</v>
      </c>
      <c r="C385" s="42" t="s">
        <v>0</v>
      </c>
      <c r="D385" s="45" t="s">
        <v>579</v>
      </c>
      <c r="E385" s="45" t="s">
        <v>3181</v>
      </c>
      <c r="F385" s="14" t="s">
        <v>1592</v>
      </c>
      <c r="G385" s="61" t="s">
        <v>32</v>
      </c>
      <c r="H385" s="61" t="s">
        <v>21</v>
      </c>
      <c r="I385" s="62">
        <f>G385*H385</f>
        <v>20</v>
      </c>
      <c r="J385" s="45" t="s">
        <v>1586</v>
      </c>
      <c r="K385" s="46" t="s">
        <v>2884</v>
      </c>
      <c r="L385" s="15" t="s">
        <v>3094</v>
      </c>
      <c r="M385" s="47" t="s">
        <v>0</v>
      </c>
      <c r="N385" s="48" t="str">
        <f t="shared" ref="N385" si="186">"1"</f>
        <v>1</v>
      </c>
      <c r="O385" s="61" t="s">
        <v>21</v>
      </c>
      <c r="P385" s="43">
        <f>N385*O385</f>
        <v>5</v>
      </c>
      <c r="Q385" s="45" t="s">
        <v>590</v>
      </c>
    </row>
    <row r="386" spans="1:17" ht="80.099999999999994" customHeight="1" x14ac:dyDescent="0.2">
      <c r="A386" s="51"/>
      <c r="B386" s="53"/>
      <c r="C386" s="42" t="s">
        <v>0</v>
      </c>
      <c r="D386" s="45" t="s">
        <v>579</v>
      </c>
      <c r="E386" s="45" t="s">
        <v>0</v>
      </c>
      <c r="F386" s="14" t="s">
        <v>650</v>
      </c>
      <c r="G386" s="61" t="s">
        <v>32</v>
      </c>
      <c r="H386" s="61" t="s">
        <v>21</v>
      </c>
      <c r="I386" s="62" t="s">
        <v>22</v>
      </c>
      <c r="J386" s="45" t="s">
        <v>651</v>
      </c>
      <c r="K386" s="46" t="s">
        <v>24</v>
      </c>
      <c r="L386" s="15" t="s">
        <v>2987</v>
      </c>
      <c r="M386" s="47" t="s">
        <v>0</v>
      </c>
      <c r="N386" s="48" t="s">
        <v>2238</v>
      </c>
      <c r="O386" s="61" t="s">
        <v>21</v>
      </c>
      <c r="P386" s="49"/>
      <c r="Q386" s="45" t="s">
        <v>590</v>
      </c>
    </row>
    <row r="387" spans="1:17" ht="80.099999999999994" customHeight="1" x14ac:dyDescent="0.2">
      <c r="A387" s="50" t="s">
        <v>3628</v>
      </c>
      <c r="B387" s="52" t="s">
        <v>574</v>
      </c>
      <c r="C387" s="42" t="s">
        <v>0</v>
      </c>
      <c r="D387" s="45" t="s">
        <v>652</v>
      </c>
      <c r="E387" s="45" t="s">
        <v>3182</v>
      </c>
      <c r="F387" s="14" t="s">
        <v>653</v>
      </c>
      <c r="G387" s="61">
        <v>4</v>
      </c>
      <c r="H387" s="61">
        <v>5</v>
      </c>
      <c r="I387" s="62">
        <f>G387*H387</f>
        <v>20</v>
      </c>
      <c r="J387" s="45" t="s">
        <v>577</v>
      </c>
      <c r="K387" s="46" t="s">
        <v>2884</v>
      </c>
      <c r="L387" s="15" t="s">
        <v>3094</v>
      </c>
      <c r="M387" s="47" t="s">
        <v>0</v>
      </c>
      <c r="N387" s="48" t="str">
        <f t="shared" ref="N387" si="187">"1"</f>
        <v>1</v>
      </c>
      <c r="O387" s="61">
        <v>5</v>
      </c>
      <c r="P387" s="43">
        <f>N387*O387</f>
        <v>5</v>
      </c>
      <c r="Q387" s="45" t="s">
        <v>598</v>
      </c>
    </row>
    <row r="388" spans="1:17" ht="80.099999999999994" customHeight="1" x14ac:dyDescent="0.2">
      <c r="A388" s="51"/>
      <c r="B388" s="53"/>
      <c r="C388" s="42" t="s">
        <v>0</v>
      </c>
      <c r="D388" s="45" t="s">
        <v>652</v>
      </c>
      <c r="E388" s="45" t="s">
        <v>0</v>
      </c>
      <c r="F388" s="14" t="s">
        <v>650</v>
      </c>
      <c r="G388" s="61" t="s">
        <v>21</v>
      </c>
      <c r="H388" s="61" t="s">
        <v>32</v>
      </c>
      <c r="I388" s="62" t="s">
        <v>22</v>
      </c>
      <c r="J388" s="45" t="s">
        <v>577</v>
      </c>
      <c r="K388" s="46" t="s">
        <v>24</v>
      </c>
      <c r="L388" s="15" t="s">
        <v>2987</v>
      </c>
      <c r="M388" s="47" t="s">
        <v>0</v>
      </c>
      <c r="N388" s="48" t="s">
        <v>2239</v>
      </c>
      <c r="O388" s="61" t="s">
        <v>32</v>
      </c>
      <c r="P388" s="49"/>
      <c r="Q388" s="45" t="s">
        <v>598</v>
      </c>
    </row>
    <row r="389" spans="1:17" ht="80.099999999999994" customHeight="1" x14ac:dyDescent="0.2">
      <c r="A389" s="50" t="s">
        <v>3629</v>
      </c>
      <c r="B389" s="52" t="s">
        <v>574</v>
      </c>
      <c r="C389" s="42" t="s">
        <v>0</v>
      </c>
      <c r="D389" s="45" t="s">
        <v>619</v>
      </c>
      <c r="E389" s="45" t="s">
        <v>3185</v>
      </c>
      <c r="F389" s="14" t="s">
        <v>1593</v>
      </c>
      <c r="G389" s="61">
        <v>3</v>
      </c>
      <c r="H389" s="61" t="s">
        <v>32</v>
      </c>
      <c r="I389" s="62">
        <f>G389*H389</f>
        <v>12</v>
      </c>
      <c r="J389" s="45" t="s">
        <v>654</v>
      </c>
      <c r="K389" s="46" t="s">
        <v>2884</v>
      </c>
      <c r="L389" s="15" t="s">
        <v>3094</v>
      </c>
      <c r="M389" s="47" t="s">
        <v>0</v>
      </c>
      <c r="N389" s="48" t="str">
        <f t="shared" ref="N389" si="188">"1"</f>
        <v>1</v>
      </c>
      <c r="O389" s="61" t="s">
        <v>32</v>
      </c>
      <c r="P389" s="43">
        <f>N389*O389</f>
        <v>4</v>
      </c>
      <c r="Q389" s="45" t="s">
        <v>625</v>
      </c>
    </row>
    <row r="390" spans="1:17" ht="80.099999999999994" customHeight="1" x14ac:dyDescent="0.2">
      <c r="A390" s="51"/>
      <c r="B390" s="53"/>
      <c r="C390" s="42" t="s">
        <v>0</v>
      </c>
      <c r="D390" s="45" t="s">
        <v>619</v>
      </c>
      <c r="E390" s="45" t="s">
        <v>0</v>
      </c>
      <c r="F390" s="14" t="s">
        <v>1594</v>
      </c>
      <c r="G390" s="61" t="s">
        <v>21</v>
      </c>
      <c r="H390" s="61" t="s">
        <v>32</v>
      </c>
      <c r="I390" s="62" t="s">
        <v>22</v>
      </c>
      <c r="J390" s="45" t="s">
        <v>654</v>
      </c>
      <c r="K390" s="46" t="s">
        <v>24</v>
      </c>
      <c r="L390" s="15" t="s">
        <v>2989</v>
      </c>
      <c r="M390" s="47" t="s">
        <v>0</v>
      </c>
      <c r="N390" s="48" t="s">
        <v>2240</v>
      </c>
      <c r="O390" s="61" t="s">
        <v>32</v>
      </c>
      <c r="P390" s="49"/>
      <c r="Q390" s="45" t="s">
        <v>625</v>
      </c>
    </row>
    <row r="391" spans="1:17" ht="80.099999999999994" customHeight="1" x14ac:dyDescent="0.2">
      <c r="A391" s="50" t="s">
        <v>3630</v>
      </c>
      <c r="B391" s="52" t="s">
        <v>574</v>
      </c>
      <c r="C391" s="42" t="s">
        <v>0</v>
      </c>
      <c r="D391" s="45" t="s">
        <v>579</v>
      </c>
      <c r="E391" s="45" t="s">
        <v>3183</v>
      </c>
      <c r="F391" s="14" t="s">
        <v>1595</v>
      </c>
      <c r="G391" s="61">
        <v>3</v>
      </c>
      <c r="H391" s="61">
        <v>5</v>
      </c>
      <c r="I391" s="62">
        <f>G391*H391</f>
        <v>15</v>
      </c>
      <c r="J391" s="45" t="s">
        <v>655</v>
      </c>
      <c r="K391" s="46" t="s">
        <v>2884</v>
      </c>
      <c r="L391" s="15" t="s">
        <v>3094</v>
      </c>
      <c r="M391" s="47" t="s">
        <v>0</v>
      </c>
      <c r="N391" s="48" t="str">
        <f t="shared" ref="N391" si="189">"1"</f>
        <v>1</v>
      </c>
      <c r="O391" s="61">
        <v>5</v>
      </c>
      <c r="P391" s="43">
        <f>N391*O391</f>
        <v>5</v>
      </c>
      <c r="Q391" s="45" t="s">
        <v>590</v>
      </c>
    </row>
    <row r="392" spans="1:17" ht="80.099999999999994" customHeight="1" x14ac:dyDescent="0.2">
      <c r="A392" s="51"/>
      <c r="B392" s="53"/>
      <c r="C392" s="42" t="s">
        <v>0</v>
      </c>
      <c r="D392" s="45" t="s">
        <v>579</v>
      </c>
      <c r="E392" s="45" t="s">
        <v>0</v>
      </c>
      <c r="F392" s="14" t="s">
        <v>656</v>
      </c>
      <c r="G392" s="61" t="s">
        <v>21</v>
      </c>
      <c r="H392" s="61" t="s">
        <v>32</v>
      </c>
      <c r="I392" s="62" t="s">
        <v>22</v>
      </c>
      <c r="J392" s="45" t="s">
        <v>655</v>
      </c>
      <c r="K392" s="46" t="s">
        <v>24</v>
      </c>
      <c r="L392" s="15" t="s">
        <v>2988</v>
      </c>
      <c r="M392" s="47" t="s">
        <v>0</v>
      </c>
      <c r="N392" s="48" t="s">
        <v>2241</v>
      </c>
      <c r="O392" s="61" t="s">
        <v>32</v>
      </c>
      <c r="P392" s="49"/>
      <c r="Q392" s="45" t="s">
        <v>590</v>
      </c>
    </row>
    <row r="393" spans="1:17" ht="80.099999999999994" customHeight="1" x14ac:dyDescent="0.2">
      <c r="A393" s="50" t="s">
        <v>3631</v>
      </c>
      <c r="B393" s="52" t="s">
        <v>574</v>
      </c>
      <c r="C393" s="42" t="s">
        <v>0</v>
      </c>
      <c r="D393" s="45" t="s">
        <v>575</v>
      </c>
      <c r="E393" s="45" t="s">
        <v>3184</v>
      </c>
      <c r="F393" s="14" t="s">
        <v>657</v>
      </c>
      <c r="G393" s="61">
        <v>3</v>
      </c>
      <c r="H393" s="61" t="s">
        <v>21</v>
      </c>
      <c r="I393" s="62">
        <f>G393*H393</f>
        <v>15</v>
      </c>
      <c r="J393" s="45" t="s">
        <v>1596</v>
      </c>
      <c r="K393" s="46" t="s">
        <v>2884</v>
      </c>
      <c r="L393" s="15" t="s">
        <v>3094</v>
      </c>
      <c r="M393" s="47" t="s">
        <v>0</v>
      </c>
      <c r="N393" s="48" t="str">
        <f t="shared" ref="N393" si="190">"1"</f>
        <v>1</v>
      </c>
      <c r="O393" s="61" t="s">
        <v>21</v>
      </c>
      <c r="P393" s="43">
        <f>N393*O393</f>
        <v>5</v>
      </c>
      <c r="Q393" s="45" t="s">
        <v>659</v>
      </c>
    </row>
    <row r="394" spans="1:17" ht="80.099999999999994" customHeight="1" x14ac:dyDescent="0.2">
      <c r="A394" s="51"/>
      <c r="B394" s="53"/>
      <c r="C394" s="42" t="s">
        <v>0</v>
      </c>
      <c r="D394" s="45" t="s">
        <v>575</v>
      </c>
      <c r="E394" s="45" t="s">
        <v>0</v>
      </c>
      <c r="F394" s="14" t="s">
        <v>660</v>
      </c>
      <c r="G394" s="61" t="s">
        <v>32</v>
      </c>
      <c r="H394" s="61" t="s">
        <v>21</v>
      </c>
      <c r="I394" s="62" t="s">
        <v>22</v>
      </c>
      <c r="J394" s="45" t="s">
        <v>658</v>
      </c>
      <c r="K394" s="46" t="s">
        <v>24</v>
      </c>
      <c r="L394" s="15" t="s">
        <v>2988</v>
      </c>
      <c r="M394" s="47" t="s">
        <v>0</v>
      </c>
      <c r="N394" s="48" t="s">
        <v>2242</v>
      </c>
      <c r="O394" s="61" t="s">
        <v>21</v>
      </c>
      <c r="P394" s="49"/>
      <c r="Q394" s="45" t="s">
        <v>659</v>
      </c>
    </row>
    <row r="395" spans="1:17" ht="80.099999999999994" customHeight="1" x14ac:dyDescent="0.2">
      <c r="A395" s="50" t="s">
        <v>3632</v>
      </c>
      <c r="B395" s="52" t="s">
        <v>574</v>
      </c>
      <c r="C395" s="42" t="s">
        <v>0</v>
      </c>
      <c r="D395" s="45" t="s">
        <v>661</v>
      </c>
      <c r="E395" s="45" t="s">
        <v>3171</v>
      </c>
      <c r="F395" s="14" t="s">
        <v>662</v>
      </c>
      <c r="G395" s="61" t="s">
        <v>32</v>
      </c>
      <c r="H395" s="61" t="s">
        <v>21</v>
      </c>
      <c r="I395" s="62">
        <f>G395*H395</f>
        <v>20</v>
      </c>
      <c r="J395" s="45" t="s">
        <v>1579</v>
      </c>
      <c r="K395" s="46" t="s">
        <v>2884</v>
      </c>
      <c r="L395" s="15" t="s">
        <v>3094</v>
      </c>
      <c r="M395" s="47" t="s">
        <v>0</v>
      </c>
      <c r="N395" s="48" t="str">
        <f t="shared" ref="N395" si="191">"1"</f>
        <v>1</v>
      </c>
      <c r="O395" s="61" t="s">
        <v>21</v>
      </c>
      <c r="P395" s="43">
        <f>N395*O395</f>
        <v>5</v>
      </c>
      <c r="Q395" s="45" t="s">
        <v>664</v>
      </c>
    </row>
    <row r="396" spans="1:17" ht="80.099999999999994" customHeight="1" x14ac:dyDescent="0.2">
      <c r="A396" s="51"/>
      <c r="B396" s="53"/>
      <c r="C396" s="42" t="s">
        <v>0</v>
      </c>
      <c r="D396" s="45" t="s">
        <v>661</v>
      </c>
      <c r="E396" s="45" t="s">
        <v>0</v>
      </c>
      <c r="F396" s="14" t="s">
        <v>667</v>
      </c>
      <c r="G396" s="61" t="s">
        <v>32</v>
      </c>
      <c r="H396" s="61" t="s">
        <v>21</v>
      </c>
      <c r="I396" s="62" t="s">
        <v>22</v>
      </c>
      <c r="J396" s="45" t="s">
        <v>663</v>
      </c>
      <c r="K396" s="46" t="s">
        <v>24</v>
      </c>
      <c r="L396" s="15" t="s">
        <v>2987</v>
      </c>
      <c r="M396" s="47" t="s">
        <v>0</v>
      </c>
      <c r="N396" s="48" t="s">
        <v>2243</v>
      </c>
      <c r="O396" s="61" t="s">
        <v>21</v>
      </c>
      <c r="P396" s="49"/>
      <c r="Q396" s="45" t="s">
        <v>664</v>
      </c>
    </row>
    <row r="397" spans="1:17" ht="80.099999999999994" customHeight="1" x14ac:dyDescent="0.2">
      <c r="A397" s="50" t="s">
        <v>3633</v>
      </c>
      <c r="B397" s="52" t="s">
        <v>574</v>
      </c>
      <c r="C397" s="42" t="s">
        <v>0</v>
      </c>
      <c r="D397" s="45" t="s">
        <v>1733</v>
      </c>
      <c r="E397" s="45" t="s">
        <v>3174</v>
      </c>
      <c r="F397" s="14" t="s">
        <v>668</v>
      </c>
      <c r="G397" s="61">
        <v>2</v>
      </c>
      <c r="H397" s="61">
        <v>5</v>
      </c>
      <c r="I397" s="62">
        <f>G397*H397</f>
        <v>10</v>
      </c>
      <c r="J397" s="45" t="s">
        <v>1597</v>
      </c>
      <c r="K397" s="46" t="s">
        <v>2884</v>
      </c>
      <c r="L397" s="15" t="s">
        <v>3094</v>
      </c>
      <c r="M397" s="47" t="s">
        <v>0</v>
      </c>
      <c r="N397" s="48" t="str">
        <f t="shared" ref="N397" si="192">"1"</f>
        <v>1</v>
      </c>
      <c r="O397" s="61">
        <v>5</v>
      </c>
      <c r="P397" s="43">
        <f>N397*O397</f>
        <v>5</v>
      </c>
      <c r="Q397" s="45" t="s">
        <v>625</v>
      </c>
    </row>
    <row r="398" spans="1:17" ht="80.099999999999994" customHeight="1" x14ac:dyDescent="0.2">
      <c r="A398" s="51"/>
      <c r="B398" s="53"/>
      <c r="C398" s="42" t="s">
        <v>0</v>
      </c>
      <c r="D398" s="45" t="s">
        <v>586</v>
      </c>
      <c r="E398" s="45" t="s">
        <v>0</v>
      </c>
      <c r="F398" s="14" t="s">
        <v>670</v>
      </c>
      <c r="G398" s="61" t="s">
        <v>32</v>
      </c>
      <c r="H398" s="61" t="s">
        <v>32</v>
      </c>
      <c r="I398" s="62" t="s">
        <v>22</v>
      </c>
      <c r="J398" s="45" t="s">
        <v>669</v>
      </c>
      <c r="K398" s="46" t="s">
        <v>24</v>
      </c>
      <c r="L398" s="15" t="s">
        <v>2983</v>
      </c>
      <c r="M398" s="47" t="s">
        <v>0</v>
      </c>
      <c r="N398" s="48" t="s">
        <v>2244</v>
      </c>
      <c r="O398" s="61" t="s">
        <v>32</v>
      </c>
      <c r="P398" s="49"/>
      <c r="Q398" s="45" t="s">
        <v>625</v>
      </c>
    </row>
    <row r="399" spans="1:17" ht="80.099999999999994" customHeight="1" x14ac:dyDescent="0.2">
      <c r="A399" s="50" t="s">
        <v>3634</v>
      </c>
      <c r="B399" s="52" t="s">
        <v>574</v>
      </c>
      <c r="C399" s="42" t="s">
        <v>0</v>
      </c>
      <c r="D399" s="45" t="s">
        <v>619</v>
      </c>
      <c r="E399" s="45" t="s">
        <v>3172</v>
      </c>
      <c r="F399" s="14" t="s">
        <v>671</v>
      </c>
      <c r="G399" s="61">
        <v>3</v>
      </c>
      <c r="H399" s="61">
        <v>5</v>
      </c>
      <c r="I399" s="62">
        <f>G399*H399</f>
        <v>15</v>
      </c>
      <c r="J399" s="45" t="s">
        <v>672</v>
      </c>
      <c r="K399" s="46" t="s">
        <v>2884</v>
      </c>
      <c r="L399" s="15" t="s">
        <v>3094</v>
      </c>
      <c r="M399" s="47" t="s">
        <v>0</v>
      </c>
      <c r="N399" s="48" t="str">
        <f t="shared" ref="N399" si="193">"1"</f>
        <v>1</v>
      </c>
      <c r="O399" s="61">
        <v>5</v>
      </c>
      <c r="P399" s="43">
        <f>N399*O399</f>
        <v>5</v>
      </c>
      <c r="Q399" s="45" t="s">
        <v>673</v>
      </c>
    </row>
    <row r="400" spans="1:17" ht="80.099999999999994" customHeight="1" x14ac:dyDescent="0.2">
      <c r="A400" s="51"/>
      <c r="B400" s="53"/>
      <c r="C400" s="42" t="s">
        <v>0</v>
      </c>
      <c r="D400" s="45" t="s">
        <v>619</v>
      </c>
      <c r="E400" s="45" t="s">
        <v>0</v>
      </c>
      <c r="F400" s="14" t="s">
        <v>667</v>
      </c>
      <c r="G400" s="61" t="s">
        <v>32</v>
      </c>
      <c r="H400" s="61" t="s">
        <v>32</v>
      </c>
      <c r="I400" s="62" t="s">
        <v>22</v>
      </c>
      <c r="J400" s="45" t="s">
        <v>672</v>
      </c>
      <c r="K400" s="46" t="s">
        <v>24</v>
      </c>
      <c r="L400" s="15" t="s">
        <v>2988</v>
      </c>
      <c r="M400" s="47" t="s">
        <v>0</v>
      </c>
      <c r="N400" s="48" t="s">
        <v>2245</v>
      </c>
      <c r="O400" s="61" t="s">
        <v>32</v>
      </c>
      <c r="P400" s="49"/>
      <c r="Q400" s="45" t="s">
        <v>673</v>
      </c>
    </row>
    <row r="401" spans="1:17" ht="80.099999999999994" customHeight="1" x14ac:dyDescent="0.2">
      <c r="A401" s="50" t="s">
        <v>3635</v>
      </c>
      <c r="B401" s="52" t="s">
        <v>574</v>
      </c>
      <c r="C401" s="42" t="s">
        <v>0</v>
      </c>
      <c r="D401" s="45" t="s">
        <v>674</v>
      </c>
      <c r="E401" s="45" t="s">
        <v>3173</v>
      </c>
      <c r="F401" s="14" t="s">
        <v>675</v>
      </c>
      <c r="G401" s="61">
        <v>5</v>
      </c>
      <c r="H401" s="61">
        <v>5</v>
      </c>
      <c r="I401" s="62">
        <f>G401*H401</f>
        <v>25</v>
      </c>
      <c r="J401" s="45" t="s">
        <v>1598</v>
      </c>
      <c r="K401" s="46" t="s">
        <v>2884</v>
      </c>
      <c r="L401" s="15" t="s">
        <v>3094</v>
      </c>
      <c r="M401" s="47" t="s">
        <v>0</v>
      </c>
      <c r="N401" s="48" t="str">
        <f t="shared" ref="N401" si="194">"1"</f>
        <v>1</v>
      </c>
      <c r="O401" s="61">
        <v>5</v>
      </c>
      <c r="P401" s="43">
        <f>N401*O401</f>
        <v>5</v>
      </c>
      <c r="Q401" s="45" t="s">
        <v>625</v>
      </c>
    </row>
    <row r="402" spans="1:17" ht="80.099999999999994" customHeight="1" x14ac:dyDescent="0.2">
      <c r="A402" s="51"/>
      <c r="B402" s="53"/>
      <c r="C402" s="42" t="s">
        <v>0</v>
      </c>
      <c r="D402" s="45" t="s">
        <v>674</v>
      </c>
      <c r="E402" s="45" t="s">
        <v>0</v>
      </c>
      <c r="F402" s="14" t="s">
        <v>677</v>
      </c>
      <c r="G402" s="61" t="s">
        <v>32</v>
      </c>
      <c r="H402" s="61" t="s">
        <v>32</v>
      </c>
      <c r="I402" s="62" t="s">
        <v>22</v>
      </c>
      <c r="J402" s="45" t="s">
        <v>676</v>
      </c>
      <c r="K402" s="46" t="s">
        <v>24</v>
      </c>
      <c r="L402" s="15" t="s">
        <v>2987</v>
      </c>
      <c r="M402" s="47" t="s">
        <v>0</v>
      </c>
      <c r="N402" s="48" t="s">
        <v>2246</v>
      </c>
      <c r="O402" s="61" t="s">
        <v>32</v>
      </c>
      <c r="P402" s="49"/>
      <c r="Q402" s="45" t="s">
        <v>625</v>
      </c>
    </row>
    <row r="403" spans="1:17" ht="80.099999999999994" customHeight="1" x14ac:dyDescent="0.2">
      <c r="A403" s="50" t="s">
        <v>3636</v>
      </c>
      <c r="B403" s="52" t="s">
        <v>891</v>
      </c>
      <c r="C403" s="42" t="s">
        <v>0</v>
      </c>
      <c r="D403" s="45" t="s">
        <v>678</v>
      </c>
      <c r="E403" s="45" t="s">
        <v>3166</v>
      </c>
      <c r="F403" s="14" t="s">
        <v>679</v>
      </c>
      <c r="G403" s="61">
        <v>3</v>
      </c>
      <c r="H403" s="61">
        <v>5</v>
      </c>
      <c r="I403" s="62">
        <f>G403*H403</f>
        <v>15</v>
      </c>
      <c r="J403" s="45" t="s">
        <v>1599</v>
      </c>
      <c r="K403" s="46" t="s">
        <v>2884</v>
      </c>
      <c r="L403" s="15" t="s">
        <v>3094</v>
      </c>
      <c r="M403" s="47" t="s">
        <v>0</v>
      </c>
      <c r="N403" s="48" t="str">
        <f t="shared" ref="N403" si="195">"1"</f>
        <v>1</v>
      </c>
      <c r="O403" s="61">
        <v>5</v>
      </c>
      <c r="P403" s="43">
        <f>N403*O403</f>
        <v>5</v>
      </c>
      <c r="Q403" s="45" t="s">
        <v>625</v>
      </c>
    </row>
    <row r="404" spans="1:17" ht="80.099999999999994" customHeight="1" x14ac:dyDescent="0.2">
      <c r="A404" s="51"/>
      <c r="B404" s="53"/>
      <c r="C404" s="42" t="s">
        <v>0</v>
      </c>
      <c r="D404" s="45" t="s">
        <v>678</v>
      </c>
      <c r="E404" s="45" t="s">
        <v>0</v>
      </c>
      <c r="F404" s="14" t="s">
        <v>681</v>
      </c>
      <c r="G404" s="61" t="s">
        <v>32</v>
      </c>
      <c r="H404" s="61" t="s">
        <v>32</v>
      </c>
      <c r="I404" s="62" t="s">
        <v>22</v>
      </c>
      <c r="J404" s="45" t="s">
        <v>680</v>
      </c>
      <c r="K404" s="46" t="s">
        <v>24</v>
      </c>
      <c r="L404" s="15" t="s">
        <v>2988</v>
      </c>
      <c r="M404" s="47" t="s">
        <v>0</v>
      </c>
      <c r="N404" s="48" t="s">
        <v>2247</v>
      </c>
      <c r="O404" s="61" t="s">
        <v>32</v>
      </c>
      <c r="P404" s="49"/>
      <c r="Q404" s="45" t="s">
        <v>625</v>
      </c>
    </row>
    <row r="405" spans="1:17" ht="80.099999999999994" customHeight="1" x14ac:dyDescent="0.2">
      <c r="A405" s="50" t="s">
        <v>3637</v>
      </c>
      <c r="B405" s="52" t="s">
        <v>574</v>
      </c>
      <c r="C405" s="42" t="s">
        <v>0</v>
      </c>
      <c r="D405" s="45" t="s">
        <v>619</v>
      </c>
      <c r="E405" s="45" t="s">
        <v>3167</v>
      </c>
      <c r="F405" s="14" t="s">
        <v>682</v>
      </c>
      <c r="G405" s="61">
        <v>3</v>
      </c>
      <c r="H405" s="61">
        <v>5</v>
      </c>
      <c r="I405" s="62">
        <f>G405*H405</f>
        <v>15</v>
      </c>
      <c r="J405" s="45" t="s">
        <v>683</v>
      </c>
      <c r="K405" s="46" t="s">
        <v>2884</v>
      </c>
      <c r="L405" s="15" t="s">
        <v>3094</v>
      </c>
      <c r="M405" s="47" t="s">
        <v>0</v>
      </c>
      <c r="N405" s="48" t="str">
        <f t="shared" ref="N405" si="196">"1"</f>
        <v>1</v>
      </c>
      <c r="O405" s="61">
        <v>5</v>
      </c>
      <c r="P405" s="43">
        <f>N405*O405</f>
        <v>5</v>
      </c>
      <c r="Q405" s="45" t="s">
        <v>684</v>
      </c>
    </row>
    <row r="406" spans="1:17" ht="80.099999999999994" customHeight="1" x14ac:dyDescent="0.2">
      <c r="A406" s="51"/>
      <c r="B406" s="53"/>
      <c r="C406" s="42" t="s">
        <v>0</v>
      </c>
      <c r="D406" s="45" t="s">
        <v>619</v>
      </c>
      <c r="E406" s="45" t="s">
        <v>0</v>
      </c>
      <c r="F406" s="14" t="s">
        <v>685</v>
      </c>
      <c r="G406" s="61" t="s">
        <v>32</v>
      </c>
      <c r="H406" s="61" t="s">
        <v>32</v>
      </c>
      <c r="I406" s="62" t="s">
        <v>22</v>
      </c>
      <c r="J406" s="45" t="s">
        <v>683</v>
      </c>
      <c r="K406" s="46" t="s">
        <v>24</v>
      </c>
      <c r="L406" s="15" t="s">
        <v>2988</v>
      </c>
      <c r="M406" s="47" t="s">
        <v>0</v>
      </c>
      <c r="N406" s="48" t="s">
        <v>2248</v>
      </c>
      <c r="O406" s="61" t="s">
        <v>32</v>
      </c>
      <c r="P406" s="49"/>
      <c r="Q406" s="45" t="s">
        <v>684</v>
      </c>
    </row>
    <row r="407" spans="1:17" ht="80.099999999999994" customHeight="1" x14ac:dyDescent="0.2">
      <c r="A407" s="50" t="s">
        <v>3638</v>
      </c>
      <c r="B407" s="52" t="s">
        <v>574</v>
      </c>
      <c r="C407" s="42" t="s">
        <v>0</v>
      </c>
      <c r="D407" s="45" t="s">
        <v>579</v>
      </c>
      <c r="E407" s="45" t="s">
        <v>3168</v>
      </c>
      <c r="F407" s="14" t="s">
        <v>1600</v>
      </c>
      <c r="G407" s="61">
        <v>3</v>
      </c>
      <c r="H407" s="61">
        <v>5</v>
      </c>
      <c r="I407" s="62">
        <f>G407*H407</f>
        <v>15</v>
      </c>
      <c r="J407" s="45" t="s">
        <v>686</v>
      </c>
      <c r="K407" s="46" t="s">
        <v>2884</v>
      </c>
      <c r="L407" s="15" t="s">
        <v>3094</v>
      </c>
      <c r="M407" s="47" t="s">
        <v>0</v>
      </c>
      <c r="N407" s="48" t="str">
        <f t="shared" ref="N407" si="197">"1"</f>
        <v>1</v>
      </c>
      <c r="O407" s="61">
        <v>5</v>
      </c>
      <c r="P407" s="43">
        <f>N407*O407</f>
        <v>5</v>
      </c>
      <c r="Q407" s="45" t="s">
        <v>580</v>
      </c>
    </row>
    <row r="408" spans="1:17" ht="80.099999999999994" customHeight="1" x14ac:dyDescent="0.2">
      <c r="A408" s="51"/>
      <c r="B408" s="53"/>
      <c r="C408" s="42" t="s">
        <v>0</v>
      </c>
      <c r="D408" s="45" t="s">
        <v>579</v>
      </c>
      <c r="E408" s="45" t="s">
        <v>0</v>
      </c>
      <c r="F408" s="14" t="s">
        <v>687</v>
      </c>
      <c r="G408" s="61" t="s">
        <v>32</v>
      </c>
      <c r="H408" s="61" t="s">
        <v>32</v>
      </c>
      <c r="I408" s="62" t="s">
        <v>22</v>
      </c>
      <c r="J408" s="45" t="s">
        <v>686</v>
      </c>
      <c r="K408" s="46" t="s">
        <v>24</v>
      </c>
      <c r="L408" s="15" t="s">
        <v>2988</v>
      </c>
      <c r="M408" s="47" t="s">
        <v>0</v>
      </c>
      <c r="N408" s="48" t="s">
        <v>2249</v>
      </c>
      <c r="O408" s="61" t="s">
        <v>32</v>
      </c>
      <c r="P408" s="49"/>
      <c r="Q408" s="45" t="s">
        <v>580</v>
      </c>
    </row>
    <row r="409" spans="1:17" ht="80.099999999999994" customHeight="1" x14ac:dyDescent="0.2">
      <c r="A409" s="50" t="s">
        <v>3639</v>
      </c>
      <c r="B409" s="52" t="s">
        <v>574</v>
      </c>
      <c r="C409" s="42" t="s">
        <v>0</v>
      </c>
      <c r="D409" s="45" t="s">
        <v>661</v>
      </c>
      <c r="E409" s="45" t="s">
        <v>3169</v>
      </c>
      <c r="F409" s="14" t="s">
        <v>688</v>
      </c>
      <c r="G409" s="61">
        <v>5</v>
      </c>
      <c r="H409" s="61">
        <v>5</v>
      </c>
      <c r="I409" s="62">
        <f>G409*H409</f>
        <v>25</v>
      </c>
      <c r="J409" s="45" t="s">
        <v>689</v>
      </c>
      <c r="K409" s="46" t="s">
        <v>2884</v>
      </c>
      <c r="L409" s="15" t="s">
        <v>3094</v>
      </c>
      <c r="M409" s="47" t="s">
        <v>0</v>
      </c>
      <c r="N409" s="48" t="str">
        <f t="shared" ref="N409" si="198">"1"</f>
        <v>1</v>
      </c>
      <c r="O409" s="61">
        <v>5</v>
      </c>
      <c r="P409" s="43">
        <f>N409*O409</f>
        <v>5</v>
      </c>
      <c r="Q409" s="45" t="s">
        <v>690</v>
      </c>
    </row>
    <row r="410" spans="1:17" ht="80.099999999999994" customHeight="1" x14ac:dyDescent="0.2">
      <c r="A410" s="51"/>
      <c r="B410" s="53"/>
      <c r="C410" s="42" t="s">
        <v>0</v>
      </c>
      <c r="D410" s="45" t="s">
        <v>661</v>
      </c>
      <c r="E410" s="45" t="s">
        <v>0</v>
      </c>
      <c r="F410" s="14" t="s">
        <v>667</v>
      </c>
      <c r="G410" s="61" t="s">
        <v>32</v>
      </c>
      <c r="H410" s="61" t="s">
        <v>32</v>
      </c>
      <c r="I410" s="62" t="s">
        <v>22</v>
      </c>
      <c r="J410" s="45" t="s">
        <v>689</v>
      </c>
      <c r="K410" s="46" t="s">
        <v>24</v>
      </c>
      <c r="L410" s="15" t="s">
        <v>2987</v>
      </c>
      <c r="M410" s="47" t="s">
        <v>0</v>
      </c>
      <c r="N410" s="48" t="s">
        <v>2250</v>
      </c>
      <c r="O410" s="61" t="s">
        <v>32</v>
      </c>
      <c r="P410" s="49"/>
      <c r="Q410" s="45" t="s">
        <v>690</v>
      </c>
    </row>
    <row r="411" spans="1:17" ht="80.099999999999994" customHeight="1" x14ac:dyDescent="0.2">
      <c r="A411" s="50" t="s">
        <v>3640</v>
      </c>
      <c r="B411" s="52" t="s">
        <v>574</v>
      </c>
      <c r="C411" s="42" t="s">
        <v>0</v>
      </c>
      <c r="D411" s="45" t="s">
        <v>579</v>
      </c>
      <c r="E411" s="45" t="s">
        <v>3170</v>
      </c>
      <c r="F411" s="14" t="s">
        <v>691</v>
      </c>
      <c r="G411" s="61">
        <v>3</v>
      </c>
      <c r="H411" s="61">
        <v>5</v>
      </c>
      <c r="I411" s="62">
        <f>G411*H411</f>
        <v>15</v>
      </c>
      <c r="J411" s="45" t="s">
        <v>1577</v>
      </c>
      <c r="K411" s="46" t="s">
        <v>2884</v>
      </c>
      <c r="L411" s="15" t="s">
        <v>3094</v>
      </c>
      <c r="M411" s="47" t="s">
        <v>0</v>
      </c>
      <c r="N411" s="48" t="str">
        <f t="shared" ref="N411" si="199">"1"</f>
        <v>1</v>
      </c>
      <c r="O411" s="61">
        <v>5</v>
      </c>
      <c r="P411" s="43">
        <f>N411*O411</f>
        <v>5</v>
      </c>
      <c r="Q411" s="45" t="s">
        <v>590</v>
      </c>
    </row>
    <row r="412" spans="1:17" ht="80.099999999999994" customHeight="1" x14ac:dyDescent="0.2">
      <c r="A412" s="51"/>
      <c r="B412" s="53"/>
      <c r="C412" s="42" t="s">
        <v>0</v>
      </c>
      <c r="D412" s="45" t="s">
        <v>579</v>
      </c>
      <c r="E412" s="45" t="s">
        <v>0</v>
      </c>
      <c r="F412" s="14" t="s">
        <v>629</v>
      </c>
      <c r="G412" s="61" t="s">
        <v>32</v>
      </c>
      <c r="H412" s="61" t="s">
        <v>32</v>
      </c>
      <c r="I412" s="62" t="s">
        <v>22</v>
      </c>
      <c r="J412" s="45" t="s">
        <v>593</v>
      </c>
      <c r="K412" s="46" t="s">
        <v>24</v>
      </c>
      <c r="L412" s="15" t="s">
        <v>2988</v>
      </c>
      <c r="M412" s="47" t="s">
        <v>0</v>
      </c>
      <c r="N412" s="48" t="s">
        <v>2251</v>
      </c>
      <c r="O412" s="61" t="s">
        <v>32</v>
      </c>
      <c r="P412" s="49"/>
      <c r="Q412" s="45" t="s">
        <v>590</v>
      </c>
    </row>
    <row r="413" spans="1:17" ht="80.099999999999994" customHeight="1" x14ac:dyDescent="0.2">
      <c r="A413" s="50" t="s">
        <v>3641</v>
      </c>
      <c r="B413" s="52" t="s">
        <v>574</v>
      </c>
      <c r="C413" s="42" t="s">
        <v>0</v>
      </c>
      <c r="D413" s="45" t="s">
        <v>579</v>
      </c>
      <c r="E413" s="45" t="s">
        <v>3160</v>
      </c>
      <c r="F413" s="14" t="s">
        <v>692</v>
      </c>
      <c r="G413" s="61">
        <v>3</v>
      </c>
      <c r="H413" s="61" t="s">
        <v>32</v>
      </c>
      <c r="I413" s="62">
        <f>G413*H413</f>
        <v>12</v>
      </c>
      <c r="J413" s="45" t="s">
        <v>1601</v>
      </c>
      <c r="K413" s="46" t="s">
        <v>2884</v>
      </c>
      <c r="L413" s="15" t="s">
        <v>3094</v>
      </c>
      <c r="M413" s="47" t="s">
        <v>0</v>
      </c>
      <c r="N413" s="48" t="str">
        <f t="shared" ref="N413" si="200">"1"</f>
        <v>1</v>
      </c>
      <c r="O413" s="61" t="s">
        <v>32</v>
      </c>
      <c r="P413" s="43">
        <f>N413*O413</f>
        <v>4</v>
      </c>
      <c r="Q413" s="45" t="s">
        <v>625</v>
      </c>
    </row>
    <row r="414" spans="1:17" ht="80.099999999999994" customHeight="1" x14ac:dyDescent="0.2">
      <c r="A414" s="51"/>
      <c r="B414" s="53"/>
      <c r="C414" s="42" t="s">
        <v>0</v>
      </c>
      <c r="D414" s="45" t="s">
        <v>579</v>
      </c>
      <c r="E414" s="45" t="s">
        <v>0</v>
      </c>
      <c r="F414" s="14" t="s">
        <v>694</v>
      </c>
      <c r="G414" s="61" t="s">
        <v>32</v>
      </c>
      <c r="H414" s="61" t="s">
        <v>32</v>
      </c>
      <c r="I414" s="62" t="s">
        <v>22</v>
      </c>
      <c r="J414" s="45" t="s">
        <v>693</v>
      </c>
      <c r="K414" s="46" t="s">
        <v>24</v>
      </c>
      <c r="L414" s="15" t="s">
        <v>2989</v>
      </c>
      <c r="M414" s="47" t="s">
        <v>0</v>
      </c>
      <c r="N414" s="48" t="s">
        <v>2252</v>
      </c>
      <c r="O414" s="61" t="s">
        <v>32</v>
      </c>
      <c r="P414" s="49"/>
      <c r="Q414" s="45" t="s">
        <v>625</v>
      </c>
    </row>
    <row r="415" spans="1:17" ht="80.099999999999994" customHeight="1" x14ac:dyDescent="0.2">
      <c r="A415" s="50" t="s">
        <v>3642</v>
      </c>
      <c r="B415" s="52" t="s">
        <v>574</v>
      </c>
      <c r="C415" s="42" t="s">
        <v>0</v>
      </c>
      <c r="D415" s="45" t="s">
        <v>619</v>
      </c>
      <c r="E415" s="45" t="s">
        <v>3161</v>
      </c>
      <c r="F415" s="14" t="s">
        <v>695</v>
      </c>
      <c r="G415" s="61" t="s">
        <v>32</v>
      </c>
      <c r="H415" s="61">
        <v>5</v>
      </c>
      <c r="I415" s="62">
        <f>G415*H415</f>
        <v>20</v>
      </c>
      <c r="J415" s="45" t="s">
        <v>1602</v>
      </c>
      <c r="K415" s="46" t="s">
        <v>2884</v>
      </c>
      <c r="L415" s="15" t="s">
        <v>3094</v>
      </c>
      <c r="M415" s="47" t="s">
        <v>0</v>
      </c>
      <c r="N415" s="48" t="str">
        <f t="shared" ref="N415" si="201">"1"</f>
        <v>1</v>
      </c>
      <c r="O415" s="61">
        <v>5</v>
      </c>
      <c r="P415" s="43">
        <f>N415*O415</f>
        <v>5</v>
      </c>
      <c r="Q415" s="45" t="s">
        <v>625</v>
      </c>
    </row>
    <row r="416" spans="1:17" ht="80.099999999999994" customHeight="1" x14ac:dyDescent="0.2">
      <c r="A416" s="51"/>
      <c r="B416" s="53"/>
      <c r="C416" s="42" t="s">
        <v>0</v>
      </c>
      <c r="D416" s="45" t="s">
        <v>619</v>
      </c>
      <c r="E416" s="45" t="s">
        <v>0</v>
      </c>
      <c r="F416" s="14" t="s">
        <v>697</v>
      </c>
      <c r="G416" s="61" t="s">
        <v>32</v>
      </c>
      <c r="H416" s="61" t="s">
        <v>32</v>
      </c>
      <c r="I416" s="62" t="s">
        <v>22</v>
      </c>
      <c r="J416" s="45" t="s">
        <v>696</v>
      </c>
      <c r="K416" s="46" t="s">
        <v>24</v>
      </c>
      <c r="L416" s="15" t="s">
        <v>2987</v>
      </c>
      <c r="M416" s="47" t="s">
        <v>0</v>
      </c>
      <c r="N416" s="48" t="s">
        <v>2253</v>
      </c>
      <c r="O416" s="61" t="s">
        <v>32</v>
      </c>
      <c r="P416" s="49"/>
      <c r="Q416" s="45" t="s">
        <v>625</v>
      </c>
    </row>
    <row r="417" spans="1:17" ht="80.099999999999994" customHeight="1" x14ac:dyDescent="0.2">
      <c r="A417" s="50" t="s">
        <v>3643</v>
      </c>
      <c r="B417" s="52" t="s">
        <v>698</v>
      </c>
      <c r="C417" s="42" t="s">
        <v>0</v>
      </c>
      <c r="D417" s="45" t="s">
        <v>699</v>
      </c>
      <c r="E417" s="45" t="s">
        <v>3162</v>
      </c>
      <c r="F417" s="14" t="s">
        <v>702</v>
      </c>
      <c r="G417" s="61">
        <v>2</v>
      </c>
      <c r="H417" s="61">
        <v>4</v>
      </c>
      <c r="I417" s="62">
        <f>G417*H417</f>
        <v>8</v>
      </c>
      <c r="J417" s="45" t="s">
        <v>700</v>
      </c>
      <c r="K417" s="46" t="s">
        <v>2884</v>
      </c>
      <c r="L417" s="15" t="s">
        <v>3094</v>
      </c>
      <c r="M417" s="47" t="s">
        <v>0</v>
      </c>
      <c r="N417" s="48" t="str">
        <f t="shared" ref="N417" si="202">"1"</f>
        <v>1</v>
      </c>
      <c r="O417" s="61">
        <v>4</v>
      </c>
      <c r="P417" s="43">
        <f>N417*O417</f>
        <v>4</v>
      </c>
      <c r="Q417" s="45" t="s">
        <v>701</v>
      </c>
    </row>
    <row r="418" spans="1:17" ht="80.099999999999994" customHeight="1" x14ac:dyDescent="0.2">
      <c r="A418" s="51"/>
      <c r="B418" s="53"/>
      <c r="C418" s="42" t="s">
        <v>0</v>
      </c>
      <c r="D418" s="45" t="s">
        <v>699</v>
      </c>
      <c r="E418" s="45" t="s">
        <v>0</v>
      </c>
      <c r="F418" s="14" t="s">
        <v>1389</v>
      </c>
      <c r="G418" s="61" t="s">
        <v>21</v>
      </c>
      <c r="H418" s="61" t="s">
        <v>21</v>
      </c>
      <c r="I418" s="62" t="s">
        <v>22</v>
      </c>
      <c r="J418" s="45" t="s">
        <v>700</v>
      </c>
      <c r="K418" s="46" t="s">
        <v>24</v>
      </c>
      <c r="L418" s="15" t="s">
        <v>2983</v>
      </c>
      <c r="M418" s="47" t="s">
        <v>0</v>
      </c>
      <c r="N418" s="48" t="s">
        <v>2254</v>
      </c>
      <c r="O418" s="61" t="s">
        <v>21</v>
      </c>
      <c r="P418" s="49"/>
      <c r="Q418" s="45" t="s">
        <v>701</v>
      </c>
    </row>
    <row r="419" spans="1:17" ht="80.099999999999994" customHeight="1" x14ac:dyDescent="0.2">
      <c r="A419" s="50" t="s">
        <v>3644</v>
      </c>
      <c r="B419" s="52" t="s">
        <v>698</v>
      </c>
      <c r="C419" s="42" t="s">
        <v>0</v>
      </c>
      <c r="D419" s="45" t="s">
        <v>699</v>
      </c>
      <c r="E419" s="45" t="s">
        <v>3163</v>
      </c>
      <c r="F419" s="14" t="s">
        <v>703</v>
      </c>
      <c r="G419" s="61">
        <v>5</v>
      </c>
      <c r="H419" s="61" t="s">
        <v>21</v>
      </c>
      <c r="I419" s="62">
        <f>G419*H419</f>
        <v>25</v>
      </c>
      <c r="J419" s="45" t="s">
        <v>704</v>
      </c>
      <c r="K419" s="46" t="s">
        <v>2884</v>
      </c>
      <c r="L419" s="15" t="s">
        <v>3094</v>
      </c>
      <c r="M419" s="47" t="s">
        <v>0</v>
      </c>
      <c r="N419" s="48" t="str">
        <f t="shared" ref="N419" si="203">"1"</f>
        <v>1</v>
      </c>
      <c r="O419" s="61" t="s">
        <v>21</v>
      </c>
      <c r="P419" s="43">
        <f>N419*O419</f>
        <v>5</v>
      </c>
      <c r="Q419" s="45" t="s">
        <v>705</v>
      </c>
    </row>
    <row r="420" spans="1:17" ht="80.099999999999994" customHeight="1" x14ac:dyDescent="0.2">
      <c r="A420" s="51"/>
      <c r="B420" s="53"/>
      <c r="C420" s="42" t="s">
        <v>0</v>
      </c>
      <c r="D420" s="45" t="s">
        <v>699</v>
      </c>
      <c r="E420" s="45" t="s">
        <v>0</v>
      </c>
      <c r="F420" s="14" t="s">
        <v>706</v>
      </c>
      <c r="G420" s="61" t="s">
        <v>21</v>
      </c>
      <c r="H420" s="61" t="s">
        <v>21</v>
      </c>
      <c r="I420" s="62" t="s">
        <v>22</v>
      </c>
      <c r="J420" s="45" t="s">
        <v>704</v>
      </c>
      <c r="K420" s="46" t="s">
        <v>24</v>
      </c>
      <c r="L420" s="15" t="s">
        <v>2987</v>
      </c>
      <c r="M420" s="47" t="s">
        <v>0</v>
      </c>
      <c r="N420" s="48" t="s">
        <v>2255</v>
      </c>
      <c r="O420" s="61" t="s">
        <v>21</v>
      </c>
      <c r="P420" s="49"/>
      <c r="Q420" s="45" t="s">
        <v>705</v>
      </c>
    </row>
    <row r="421" spans="1:17" ht="80.099999999999994" customHeight="1" x14ac:dyDescent="0.2">
      <c r="A421" s="50" t="s">
        <v>3645</v>
      </c>
      <c r="B421" s="52" t="s">
        <v>698</v>
      </c>
      <c r="C421" s="42" t="s">
        <v>0</v>
      </c>
      <c r="D421" s="45" t="s">
        <v>699</v>
      </c>
      <c r="E421" s="45" t="s">
        <v>3164</v>
      </c>
      <c r="F421" s="14" t="s">
        <v>1604</v>
      </c>
      <c r="G421" s="61">
        <v>4</v>
      </c>
      <c r="H421" s="61" t="s">
        <v>21</v>
      </c>
      <c r="I421" s="62">
        <f>G421*H421</f>
        <v>20</v>
      </c>
      <c r="J421" s="45" t="s">
        <v>1402</v>
      </c>
      <c r="K421" s="46" t="s">
        <v>2884</v>
      </c>
      <c r="L421" s="15" t="s">
        <v>3094</v>
      </c>
      <c r="M421" s="47" t="s">
        <v>0</v>
      </c>
      <c r="N421" s="48" t="str">
        <f t="shared" ref="N421" si="204">"1"</f>
        <v>1</v>
      </c>
      <c r="O421" s="61" t="s">
        <v>21</v>
      </c>
      <c r="P421" s="43">
        <f>N421*O421</f>
        <v>5</v>
      </c>
      <c r="Q421" s="45" t="s">
        <v>701</v>
      </c>
    </row>
    <row r="422" spans="1:17" ht="80.099999999999994" customHeight="1" x14ac:dyDescent="0.2">
      <c r="A422" s="51"/>
      <c r="B422" s="53"/>
      <c r="C422" s="42" t="s">
        <v>0</v>
      </c>
      <c r="D422" s="45" t="s">
        <v>699</v>
      </c>
      <c r="E422" s="45" t="s">
        <v>0</v>
      </c>
      <c r="F422" s="14" t="s">
        <v>1605</v>
      </c>
      <c r="G422" s="61" t="s">
        <v>21</v>
      </c>
      <c r="H422" s="61" t="s">
        <v>21</v>
      </c>
      <c r="I422" s="62" t="s">
        <v>22</v>
      </c>
      <c r="J422" s="45" t="s">
        <v>708</v>
      </c>
      <c r="K422" s="46" t="s">
        <v>24</v>
      </c>
      <c r="L422" s="15" t="s">
        <v>2987</v>
      </c>
      <c r="M422" s="47" t="s">
        <v>0</v>
      </c>
      <c r="N422" s="48" t="s">
        <v>2256</v>
      </c>
      <c r="O422" s="61" t="s">
        <v>21</v>
      </c>
      <c r="P422" s="49"/>
      <c r="Q422" s="45" t="s">
        <v>701</v>
      </c>
    </row>
    <row r="423" spans="1:17" ht="80.099999999999994" customHeight="1" x14ac:dyDescent="0.2">
      <c r="A423" s="50" t="s">
        <v>3646</v>
      </c>
      <c r="B423" s="52" t="s">
        <v>698</v>
      </c>
      <c r="C423" s="42" t="s">
        <v>0</v>
      </c>
      <c r="D423" s="45" t="s">
        <v>699</v>
      </c>
      <c r="E423" s="45" t="s">
        <v>3165</v>
      </c>
      <c r="F423" s="14" t="s">
        <v>1606</v>
      </c>
      <c r="G423" s="61">
        <v>3</v>
      </c>
      <c r="H423" s="61">
        <v>4</v>
      </c>
      <c r="I423" s="62">
        <f>G423*H423</f>
        <v>12</v>
      </c>
      <c r="J423" s="45" t="s">
        <v>1607</v>
      </c>
      <c r="K423" s="46" t="s">
        <v>2884</v>
      </c>
      <c r="L423" s="15" t="s">
        <v>3094</v>
      </c>
      <c r="M423" s="47" t="s">
        <v>0</v>
      </c>
      <c r="N423" s="48" t="str">
        <f t="shared" ref="N423" si="205">"1"</f>
        <v>1</v>
      </c>
      <c r="O423" s="61">
        <v>4</v>
      </c>
      <c r="P423" s="43">
        <f>N423*O423</f>
        <v>4</v>
      </c>
      <c r="Q423" s="45" t="s">
        <v>710</v>
      </c>
    </row>
    <row r="424" spans="1:17" ht="80.099999999999994" customHeight="1" x14ac:dyDescent="0.2">
      <c r="A424" s="51"/>
      <c r="B424" s="53"/>
      <c r="C424" s="42" t="s">
        <v>0</v>
      </c>
      <c r="D424" s="45" t="s">
        <v>699</v>
      </c>
      <c r="E424" s="45" t="s">
        <v>0</v>
      </c>
      <c r="F424" s="14" t="s">
        <v>711</v>
      </c>
      <c r="G424" s="61" t="s">
        <v>21</v>
      </c>
      <c r="H424" s="61" t="s">
        <v>21</v>
      </c>
      <c r="I424" s="62" t="s">
        <v>22</v>
      </c>
      <c r="J424" s="45" t="s">
        <v>709</v>
      </c>
      <c r="K424" s="46" t="s">
        <v>24</v>
      </c>
      <c r="L424" s="15" t="s">
        <v>2989</v>
      </c>
      <c r="M424" s="47" t="s">
        <v>0</v>
      </c>
      <c r="N424" s="48" t="s">
        <v>2257</v>
      </c>
      <c r="O424" s="61" t="s">
        <v>21</v>
      </c>
      <c r="P424" s="49"/>
      <c r="Q424" s="45" t="s">
        <v>710</v>
      </c>
    </row>
    <row r="425" spans="1:17" ht="80.099999999999994" customHeight="1" x14ac:dyDescent="0.2">
      <c r="A425" s="50" t="s">
        <v>3647</v>
      </c>
      <c r="B425" s="52" t="s">
        <v>409</v>
      </c>
      <c r="C425" s="42" t="s">
        <v>0</v>
      </c>
      <c r="D425" s="45" t="s">
        <v>713</v>
      </c>
      <c r="E425" s="45" t="s">
        <v>3175</v>
      </c>
      <c r="F425" s="14" t="s">
        <v>1609</v>
      </c>
      <c r="G425" s="61">
        <v>3</v>
      </c>
      <c r="H425" s="61">
        <v>4</v>
      </c>
      <c r="I425" s="62">
        <f>G425*H425</f>
        <v>12</v>
      </c>
      <c r="J425" s="45" t="s">
        <v>714</v>
      </c>
      <c r="K425" s="46" t="s">
        <v>2884</v>
      </c>
      <c r="L425" s="15" t="s">
        <v>3094</v>
      </c>
      <c r="M425" s="47" t="s">
        <v>0</v>
      </c>
      <c r="N425" s="48" t="str">
        <f t="shared" ref="N425" si="206">"1"</f>
        <v>1</v>
      </c>
      <c r="O425" s="61">
        <v>4</v>
      </c>
      <c r="P425" s="43">
        <f>N425*O425</f>
        <v>4</v>
      </c>
      <c r="Q425" s="45" t="s">
        <v>549</v>
      </c>
    </row>
    <row r="426" spans="1:17" ht="80.099999999999994" customHeight="1" x14ac:dyDescent="0.2">
      <c r="A426" s="51"/>
      <c r="B426" s="53"/>
      <c r="C426" s="42" t="s">
        <v>0</v>
      </c>
      <c r="D426" s="45" t="s">
        <v>713</v>
      </c>
      <c r="E426" s="45" t="s">
        <v>0</v>
      </c>
      <c r="F426" s="14" t="s">
        <v>1608</v>
      </c>
      <c r="G426" s="61" t="s">
        <v>21</v>
      </c>
      <c r="H426" s="61" t="s">
        <v>21</v>
      </c>
      <c r="I426" s="62" t="s">
        <v>22</v>
      </c>
      <c r="J426" s="45" t="s">
        <v>714</v>
      </c>
      <c r="K426" s="46" t="s">
        <v>24</v>
      </c>
      <c r="L426" s="15" t="s">
        <v>2989</v>
      </c>
      <c r="M426" s="47" t="s">
        <v>0</v>
      </c>
      <c r="N426" s="48" t="s">
        <v>2258</v>
      </c>
      <c r="O426" s="61" t="s">
        <v>21</v>
      </c>
      <c r="P426" s="49"/>
      <c r="Q426" s="45" t="s">
        <v>549</v>
      </c>
    </row>
    <row r="427" spans="1:17" ht="80.099999999999994" customHeight="1" x14ac:dyDescent="0.2">
      <c r="A427" s="50" t="s">
        <v>3648</v>
      </c>
      <c r="B427" s="52" t="s">
        <v>698</v>
      </c>
      <c r="C427" s="42" t="s">
        <v>0</v>
      </c>
      <c r="D427" s="45" t="s">
        <v>699</v>
      </c>
      <c r="E427" s="45" t="s">
        <v>3179</v>
      </c>
      <c r="F427" s="14" t="s">
        <v>718</v>
      </c>
      <c r="G427" s="61">
        <v>4</v>
      </c>
      <c r="H427" s="61" t="s">
        <v>21</v>
      </c>
      <c r="I427" s="62">
        <f>G427*H427</f>
        <v>20</v>
      </c>
      <c r="J427" s="45" t="s">
        <v>1403</v>
      </c>
      <c r="K427" s="46" t="s">
        <v>2884</v>
      </c>
      <c r="L427" s="15" t="s">
        <v>3094</v>
      </c>
      <c r="M427" s="47" t="s">
        <v>0</v>
      </c>
      <c r="N427" s="48" t="str">
        <f t="shared" ref="N427" si="207">"1"</f>
        <v>1</v>
      </c>
      <c r="O427" s="61" t="s">
        <v>21</v>
      </c>
      <c r="P427" s="43">
        <f>N427*O427</f>
        <v>5</v>
      </c>
      <c r="Q427" s="45" t="s">
        <v>701</v>
      </c>
    </row>
    <row r="428" spans="1:17" ht="80.099999999999994" customHeight="1" x14ac:dyDescent="0.2">
      <c r="A428" s="51"/>
      <c r="B428" s="53"/>
      <c r="C428" s="42" t="s">
        <v>0</v>
      </c>
      <c r="D428" s="45" t="s">
        <v>699</v>
      </c>
      <c r="E428" s="45" t="s">
        <v>0</v>
      </c>
      <c r="F428" s="14" t="s">
        <v>1603</v>
      </c>
      <c r="G428" s="61" t="s">
        <v>21</v>
      </c>
      <c r="H428" s="61" t="s">
        <v>21</v>
      </c>
      <c r="I428" s="62" t="s">
        <v>22</v>
      </c>
      <c r="J428" s="45" t="s">
        <v>717</v>
      </c>
      <c r="K428" s="46" t="s">
        <v>24</v>
      </c>
      <c r="L428" s="15" t="s">
        <v>2987</v>
      </c>
      <c r="M428" s="47" t="s">
        <v>0</v>
      </c>
      <c r="N428" s="48" t="s">
        <v>2260</v>
      </c>
      <c r="O428" s="61" t="s">
        <v>21</v>
      </c>
      <c r="P428" s="49"/>
      <c r="Q428" s="45" t="s">
        <v>701</v>
      </c>
    </row>
    <row r="429" spans="1:17" ht="80.099999999999994" customHeight="1" x14ac:dyDescent="0.2">
      <c r="A429" s="50" t="s">
        <v>3649</v>
      </c>
      <c r="B429" s="52" t="s">
        <v>698</v>
      </c>
      <c r="C429" s="42" t="s">
        <v>0</v>
      </c>
      <c r="D429" s="45" t="s">
        <v>699</v>
      </c>
      <c r="E429" s="45" t="s">
        <v>3176</v>
      </c>
      <c r="F429" s="14" t="s">
        <v>720</v>
      </c>
      <c r="G429" s="61">
        <v>3</v>
      </c>
      <c r="H429" s="61" t="s">
        <v>21</v>
      </c>
      <c r="I429" s="62">
        <f>G429*H429</f>
        <v>15</v>
      </c>
      <c r="J429" s="45" t="s">
        <v>1739</v>
      </c>
      <c r="K429" s="46" t="s">
        <v>2884</v>
      </c>
      <c r="L429" s="15" t="s">
        <v>3094</v>
      </c>
      <c r="M429" s="47" t="s">
        <v>0</v>
      </c>
      <c r="N429" s="48" t="str">
        <f t="shared" ref="N429" si="208">"1"</f>
        <v>1</v>
      </c>
      <c r="O429" s="61" t="s">
        <v>21</v>
      </c>
      <c r="P429" s="43">
        <f>N429*O429</f>
        <v>5</v>
      </c>
      <c r="Q429" s="45" t="s">
        <v>701</v>
      </c>
    </row>
    <row r="430" spans="1:17" ht="80.099999999999994" customHeight="1" x14ac:dyDescent="0.2">
      <c r="A430" s="51"/>
      <c r="B430" s="53"/>
      <c r="C430" s="42" t="s">
        <v>0</v>
      </c>
      <c r="D430" s="45" t="s">
        <v>699</v>
      </c>
      <c r="E430" s="45" t="s">
        <v>0</v>
      </c>
      <c r="F430" s="14" t="s">
        <v>1612</v>
      </c>
      <c r="G430" s="61" t="s">
        <v>21</v>
      </c>
      <c r="H430" s="61" t="s">
        <v>21</v>
      </c>
      <c r="I430" s="62" t="s">
        <v>22</v>
      </c>
      <c r="J430" s="45" t="s">
        <v>719</v>
      </c>
      <c r="K430" s="46" t="s">
        <v>24</v>
      </c>
      <c r="L430" s="15" t="s">
        <v>2988</v>
      </c>
      <c r="M430" s="47" t="s">
        <v>0</v>
      </c>
      <c r="N430" s="48" t="s">
        <v>2262</v>
      </c>
      <c r="O430" s="61" t="s">
        <v>21</v>
      </c>
      <c r="P430" s="49"/>
      <c r="Q430" s="45" t="s">
        <v>701</v>
      </c>
    </row>
    <row r="431" spans="1:17" ht="80.099999999999994" customHeight="1" x14ac:dyDescent="0.2">
      <c r="A431" s="50" t="s">
        <v>3650</v>
      </c>
      <c r="B431" s="52" t="s">
        <v>698</v>
      </c>
      <c r="C431" s="42" t="s">
        <v>0</v>
      </c>
      <c r="D431" s="45" t="s">
        <v>699</v>
      </c>
      <c r="E431" s="45" t="s">
        <v>3177</v>
      </c>
      <c r="F431" s="14" t="s">
        <v>1613</v>
      </c>
      <c r="G431" s="61">
        <v>4</v>
      </c>
      <c r="H431" s="61" t="s">
        <v>21</v>
      </c>
      <c r="I431" s="62">
        <f>G431*H431</f>
        <v>20</v>
      </c>
      <c r="J431" s="45" t="s">
        <v>1404</v>
      </c>
      <c r="K431" s="46" t="s">
        <v>2884</v>
      </c>
      <c r="L431" s="15" t="s">
        <v>3094</v>
      </c>
      <c r="M431" s="47" t="s">
        <v>0</v>
      </c>
      <c r="N431" s="48" t="str">
        <f t="shared" ref="N431" si="209">"1"</f>
        <v>1</v>
      </c>
      <c r="O431" s="61" t="s">
        <v>21</v>
      </c>
      <c r="P431" s="43">
        <f>N431*O431</f>
        <v>5</v>
      </c>
      <c r="Q431" s="45" t="s">
        <v>701</v>
      </c>
    </row>
    <row r="432" spans="1:17" ht="80.099999999999994" customHeight="1" x14ac:dyDescent="0.2">
      <c r="A432" s="51"/>
      <c r="B432" s="53"/>
      <c r="C432" s="42" t="s">
        <v>0</v>
      </c>
      <c r="D432" s="45" t="s">
        <v>699</v>
      </c>
      <c r="E432" s="45" t="s">
        <v>0</v>
      </c>
      <c r="F432" s="14" t="s">
        <v>1612</v>
      </c>
      <c r="G432" s="61" t="s">
        <v>21</v>
      </c>
      <c r="H432" s="61" t="s">
        <v>21</v>
      </c>
      <c r="I432" s="62" t="s">
        <v>22</v>
      </c>
      <c r="J432" s="45" t="s">
        <v>721</v>
      </c>
      <c r="K432" s="46" t="s">
        <v>24</v>
      </c>
      <c r="L432" s="15" t="s">
        <v>2987</v>
      </c>
      <c r="M432" s="47" t="s">
        <v>0</v>
      </c>
      <c r="N432" s="48" t="s">
        <v>2267</v>
      </c>
      <c r="O432" s="61" t="s">
        <v>21</v>
      </c>
      <c r="P432" s="49"/>
      <c r="Q432" s="45" t="s">
        <v>701</v>
      </c>
    </row>
    <row r="433" spans="1:17" ht="80.099999999999994" customHeight="1" x14ac:dyDescent="0.2">
      <c r="A433" s="50" t="s">
        <v>3651</v>
      </c>
      <c r="B433" s="52" t="s">
        <v>698</v>
      </c>
      <c r="C433" s="42" t="s">
        <v>0</v>
      </c>
      <c r="D433" s="45" t="s">
        <v>722</v>
      </c>
      <c r="E433" s="45" t="s">
        <v>3178</v>
      </c>
      <c r="F433" s="14" t="s">
        <v>724</v>
      </c>
      <c r="G433" s="61">
        <v>3</v>
      </c>
      <c r="H433" s="61" t="s">
        <v>21</v>
      </c>
      <c r="I433" s="62">
        <f>G433*H433</f>
        <v>15</v>
      </c>
      <c r="J433" s="45" t="s">
        <v>723</v>
      </c>
      <c r="K433" s="46" t="s">
        <v>2884</v>
      </c>
      <c r="L433" s="15" t="s">
        <v>3094</v>
      </c>
      <c r="M433" s="47" t="s">
        <v>0</v>
      </c>
      <c r="N433" s="48" t="str">
        <f t="shared" ref="N433" si="210">"1"</f>
        <v>1</v>
      </c>
      <c r="O433" s="61" t="s">
        <v>21</v>
      </c>
      <c r="P433" s="43">
        <f>N433*O433</f>
        <v>5</v>
      </c>
      <c r="Q433" s="45" t="s">
        <v>549</v>
      </c>
    </row>
    <row r="434" spans="1:17" ht="80.099999999999994" customHeight="1" x14ac:dyDescent="0.2">
      <c r="A434" s="51"/>
      <c r="B434" s="53"/>
      <c r="C434" s="42" t="s">
        <v>0</v>
      </c>
      <c r="D434" s="45" t="s">
        <v>707</v>
      </c>
      <c r="E434" s="45" t="s">
        <v>0</v>
      </c>
      <c r="F434" s="14" t="s">
        <v>1614</v>
      </c>
      <c r="G434" s="61" t="s">
        <v>21</v>
      </c>
      <c r="H434" s="61" t="s">
        <v>21</v>
      </c>
      <c r="I434" s="62" t="s">
        <v>22</v>
      </c>
      <c r="J434" s="45" t="s">
        <v>723</v>
      </c>
      <c r="K434" s="46" t="s">
        <v>24</v>
      </c>
      <c r="L434" s="15" t="s">
        <v>2988</v>
      </c>
      <c r="M434" s="47" t="s">
        <v>0</v>
      </c>
      <c r="N434" s="48" t="s">
        <v>2268</v>
      </c>
      <c r="O434" s="61" t="s">
        <v>21</v>
      </c>
      <c r="P434" s="49"/>
      <c r="Q434" s="45" t="s">
        <v>549</v>
      </c>
    </row>
    <row r="435" spans="1:17" ht="80.099999999999994" customHeight="1" x14ac:dyDescent="0.2">
      <c r="A435" s="50" t="s">
        <v>3652</v>
      </c>
      <c r="B435" s="52" t="s">
        <v>698</v>
      </c>
      <c r="C435" s="42" t="s">
        <v>0</v>
      </c>
      <c r="D435" s="45" t="s">
        <v>716</v>
      </c>
      <c r="E435" s="45" t="s">
        <v>3186</v>
      </c>
      <c r="F435" s="14" t="s">
        <v>725</v>
      </c>
      <c r="G435" s="61">
        <v>2</v>
      </c>
      <c r="H435" s="61" t="s">
        <v>21</v>
      </c>
      <c r="I435" s="62">
        <f>G435*H435</f>
        <v>10</v>
      </c>
      <c r="J435" s="45" t="s">
        <v>1615</v>
      </c>
      <c r="K435" s="46" t="s">
        <v>2884</v>
      </c>
      <c r="L435" s="15" t="s">
        <v>3094</v>
      </c>
      <c r="M435" s="47" t="s">
        <v>0</v>
      </c>
      <c r="N435" s="48" t="str">
        <f t="shared" ref="N435" si="211">"1"</f>
        <v>1</v>
      </c>
      <c r="O435" s="61" t="s">
        <v>21</v>
      </c>
      <c r="P435" s="43">
        <f>N435*O435</f>
        <v>5</v>
      </c>
      <c r="Q435" s="45" t="s">
        <v>549</v>
      </c>
    </row>
    <row r="436" spans="1:17" ht="80.099999999999994" customHeight="1" x14ac:dyDescent="0.2">
      <c r="A436" s="51"/>
      <c r="B436" s="53"/>
      <c r="C436" s="42" t="s">
        <v>0</v>
      </c>
      <c r="D436" s="45" t="s">
        <v>716</v>
      </c>
      <c r="E436" s="45" t="s">
        <v>0</v>
      </c>
      <c r="F436" s="14" t="s">
        <v>727</v>
      </c>
      <c r="G436" s="61" t="s">
        <v>21</v>
      </c>
      <c r="H436" s="61" t="s">
        <v>21</v>
      </c>
      <c r="I436" s="62" t="s">
        <v>22</v>
      </c>
      <c r="J436" s="45" t="s">
        <v>726</v>
      </c>
      <c r="K436" s="46" t="s">
        <v>24</v>
      </c>
      <c r="L436" s="15" t="s">
        <v>2983</v>
      </c>
      <c r="M436" s="47" t="s">
        <v>0</v>
      </c>
      <c r="N436" s="48" t="s">
        <v>2269</v>
      </c>
      <c r="O436" s="61" t="s">
        <v>21</v>
      </c>
      <c r="P436" s="49"/>
      <c r="Q436" s="45" t="s">
        <v>549</v>
      </c>
    </row>
    <row r="437" spans="1:17" ht="80.099999999999994" customHeight="1" x14ac:dyDescent="0.2">
      <c r="A437" s="50" t="s">
        <v>3653</v>
      </c>
      <c r="B437" s="52" t="s">
        <v>409</v>
      </c>
      <c r="C437" s="42" t="s">
        <v>0</v>
      </c>
      <c r="D437" s="45" t="s">
        <v>699</v>
      </c>
      <c r="E437" s="45" t="s">
        <v>3187</v>
      </c>
      <c r="F437" s="14" t="s">
        <v>729</v>
      </c>
      <c r="G437" s="61" t="s">
        <v>21</v>
      </c>
      <c r="H437" s="61" t="s">
        <v>21</v>
      </c>
      <c r="I437" s="62">
        <f>G437*H437</f>
        <v>25</v>
      </c>
      <c r="J437" s="45" t="s">
        <v>715</v>
      </c>
      <c r="K437" s="46" t="s">
        <v>2884</v>
      </c>
      <c r="L437" s="15" t="s">
        <v>3094</v>
      </c>
      <c r="M437" s="47" t="s">
        <v>0</v>
      </c>
      <c r="N437" s="48" t="str">
        <f t="shared" ref="N437" si="212">"1"</f>
        <v>1</v>
      </c>
      <c r="O437" s="61" t="s">
        <v>21</v>
      </c>
      <c r="P437" s="43">
        <f>N437*O437</f>
        <v>5</v>
      </c>
      <c r="Q437" s="45" t="s">
        <v>701</v>
      </c>
    </row>
    <row r="438" spans="1:17" ht="80.099999999999994" customHeight="1" x14ac:dyDescent="0.2">
      <c r="A438" s="51"/>
      <c r="B438" s="53"/>
      <c r="C438" s="42" t="s">
        <v>0</v>
      </c>
      <c r="D438" s="45" t="s">
        <v>699</v>
      </c>
      <c r="E438" s="45" t="s">
        <v>0</v>
      </c>
      <c r="F438" s="14" t="s">
        <v>1616</v>
      </c>
      <c r="G438" s="61" t="s">
        <v>21</v>
      </c>
      <c r="H438" s="61" t="s">
        <v>21</v>
      </c>
      <c r="I438" s="62" t="s">
        <v>22</v>
      </c>
      <c r="J438" s="45" t="s">
        <v>728</v>
      </c>
      <c r="K438" s="46" t="s">
        <v>24</v>
      </c>
      <c r="L438" s="15" t="s">
        <v>2987</v>
      </c>
      <c r="M438" s="47" t="s">
        <v>0</v>
      </c>
      <c r="N438" s="48" t="s">
        <v>2270</v>
      </c>
      <c r="O438" s="61" t="s">
        <v>21</v>
      </c>
      <c r="P438" s="49"/>
      <c r="Q438" s="45" t="s">
        <v>701</v>
      </c>
    </row>
    <row r="439" spans="1:17" ht="80.099999999999994" customHeight="1" x14ac:dyDescent="0.2">
      <c r="A439" s="50" t="s">
        <v>3654</v>
      </c>
      <c r="B439" s="52" t="s">
        <v>698</v>
      </c>
      <c r="C439" s="42" t="s">
        <v>0</v>
      </c>
      <c r="D439" s="45" t="s">
        <v>699</v>
      </c>
      <c r="E439" s="45" t="s">
        <v>3189</v>
      </c>
      <c r="F439" s="14" t="s">
        <v>730</v>
      </c>
      <c r="G439" s="61">
        <v>3</v>
      </c>
      <c r="H439" s="61">
        <v>5</v>
      </c>
      <c r="I439" s="62">
        <f>G439*H439</f>
        <v>15</v>
      </c>
      <c r="J439" s="45" t="s">
        <v>1617</v>
      </c>
      <c r="K439" s="46" t="s">
        <v>2884</v>
      </c>
      <c r="L439" s="15" t="s">
        <v>3094</v>
      </c>
      <c r="M439" s="47" t="s">
        <v>0</v>
      </c>
      <c r="N439" s="48" t="str">
        <f t="shared" ref="N439" si="213">"1"</f>
        <v>1</v>
      </c>
      <c r="O439" s="61">
        <v>5</v>
      </c>
      <c r="P439" s="43">
        <f>N439*O439</f>
        <v>5</v>
      </c>
      <c r="Q439" s="45" t="s">
        <v>701</v>
      </c>
    </row>
    <row r="440" spans="1:17" ht="80.099999999999994" customHeight="1" x14ac:dyDescent="0.2">
      <c r="A440" s="51"/>
      <c r="B440" s="53"/>
      <c r="C440" s="42" t="s">
        <v>0</v>
      </c>
      <c r="D440" s="45" t="s">
        <v>699</v>
      </c>
      <c r="E440" s="45" t="s">
        <v>0</v>
      </c>
      <c r="F440" s="14" t="s">
        <v>712</v>
      </c>
      <c r="G440" s="61" t="s">
        <v>21</v>
      </c>
      <c r="H440" s="61" t="s">
        <v>32</v>
      </c>
      <c r="I440" s="62" t="s">
        <v>22</v>
      </c>
      <c r="J440" s="45" t="s">
        <v>731</v>
      </c>
      <c r="K440" s="46" t="s">
        <v>24</v>
      </c>
      <c r="L440" s="15" t="s">
        <v>2988</v>
      </c>
      <c r="M440" s="47" t="s">
        <v>0</v>
      </c>
      <c r="N440" s="48" t="s">
        <v>2272</v>
      </c>
      <c r="O440" s="61" t="s">
        <v>32</v>
      </c>
      <c r="P440" s="49"/>
      <c r="Q440" s="45" t="s">
        <v>701</v>
      </c>
    </row>
    <row r="441" spans="1:17" ht="80.099999999999994" customHeight="1" x14ac:dyDescent="0.2">
      <c r="A441" s="50" t="s">
        <v>3655</v>
      </c>
      <c r="B441" s="52" t="s">
        <v>698</v>
      </c>
      <c r="C441" s="42" t="s">
        <v>0</v>
      </c>
      <c r="D441" s="45" t="s">
        <v>699</v>
      </c>
      <c r="E441" s="45" t="s">
        <v>3190</v>
      </c>
      <c r="F441" s="14" t="s">
        <v>1619</v>
      </c>
      <c r="G441" s="61">
        <v>2</v>
      </c>
      <c r="H441" s="61" t="s">
        <v>32</v>
      </c>
      <c r="I441" s="62">
        <f>G441*H441</f>
        <v>8</v>
      </c>
      <c r="J441" s="45" t="s">
        <v>1405</v>
      </c>
      <c r="K441" s="46" t="s">
        <v>2884</v>
      </c>
      <c r="L441" s="15" t="s">
        <v>3094</v>
      </c>
      <c r="M441" s="47" t="s">
        <v>0</v>
      </c>
      <c r="N441" s="48" t="str">
        <f t="shared" ref="N441" si="214">"1"</f>
        <v>1</v>
      </c>
      <c r="O441" s="61" t="s">
        <v>32</v>
      </c>
      <c r="P441" s="43">
        <f>N441*O441</f>
        <v>4</v>
      </c>
      <c r="Q441" s="45" t="s">
        <v>701</v>
      </c>
    </row>
    <row r="442" spans="1:17" ht="80.099999999999994" customHeight="1" x14ac:dyDescent="0.2">
      <c r="A442" s="51"/>
      <c r="B442" s="53"/>
      <c r="C442" s="42" t="s">
        <v>0</v>
      </c>
      <c r="D442" s="45" t="s">
        <v>699</v>
      </c>
      <c r="E442" s="45" t="s">
        <v>0</v>
      </c>
      <c r="F442" s="14" t="s">
        <v>727</v>
      </c>
      <c r="G442" s="61" t="s">
        <v>21</v>
      </c>
      <c r="H442" s="61" t="s">
        <v>32</v>
      </c>
      <c r="I442" s="62" t="s">
        <v>22</v>
      </c>
      <c r="J442" s="45" t="s">
        <v>732</v>
      </c>
      <c r="K442" s="46" t="s">
        <v>24</v>
      </c>
      <c r="L442" s="15" t="s">
        <v>2983</v>
      </c>
      <c r="M442" s="47" t="s">
        <v>0</v>
      </c>
      <c r="N442" s="48" t="s">
        <v>2274</v>
      </c>
      <c r="O442" s="61" t="s">
        <v>32</v>
      </c>
      <c r="P442" s="49"/>
      <c r="Q442" s="45" t="s">
        <v>701</v>
      </c>
    </row>
    <row r="443" spans="1:17" ht="80.099999999999994" customHeight="1" x14ac:dyDescent="0.2">
      <c r="A443" s="50" t="s">
        <v>3656</v>
      </c>
      <c r="B443" s="52" t="s">
        <v>698</v>
      </c>
      <c r="C443" s="42" t="s">
        <v>0</v>
      </c>
      <c r="D443" s="45" t="s">
        <v>699</v>
      </c>
      <c r="E443" s="45" t="s">
        <v>3188</v>
      </c>
      <c r="F443" s="14" t="s">
        <v>1740</v>
      </c>
      <c r="G443" s="61">
        <v>2</v>
      </c>
      <c r="H443" s="61">
        <v>5</v>
      </c>
      <c r="I443" s="62">
        <f>G443*H443</f>
        <v>10</v>
      </c>
      <c r="J443" s="45" t="s">
        <v>1741</v>
      </c>
      <c r="K443" s="46" t="s">
        <v>2884</v>
      </c>
      <c r="L443" s="15" t="s">
        <v>3094</v>
      </c>
      <c r="M443" s="47" t="s">
        <v>0</v>
      </c>
      <c r="N443" s="48" t="str">
        <f t="shared" ref="N443" si="215">"1"</f>
        <v>1</v>
      </c>
      <c r="O443" s="61">
        <v>5</v>
      </c>
      <c r="P443" s="43">
        <f>N443*O443</f>
        <v>5</v>
      </c>
      <c r="Q443" s="45" t="s">
        <v>701</v>
      </c>
    </row>
    <row r="444" spans="1:17" ht="80.099999999999994" customHeight="1" x14ac:dyDescent="0.2">
      <c r="A444" s="51"/>
      <c r="B444" s="53"/>
      <c r="C444" s="42" t="s">
        <v>0</v>
      </c>
      <c r="D444" s="45" t="s">
        <v>699</v>
      </c>
      <c r="E444" s="45" t="s">
        <v>0</v>
      </c>
      <c r="F444" s="14" t="s">
        <v>401</v>
      </c>
      <c r="G444" s="61" t="s">
        <v>32</v>
      </c>
      <c r="H444" s="61" t="s">
        <v>32</v>
      </c>
      <c r="I444" s="62" t="s">
        <v>22</v>
      </c>
      <c r="J444" s="45" t="s">
        <v>734</v>
      </c>
      <c r="K444" s="46" t="s">
        <v>24</v>
      </c>
      <c r="L444" s="15" t="s">
        <v>2983</v>
      </c>
      <c r="M444" s="47" t="s">
        <v>0</v>
      </c>
      <c r="N444" s="48" t="s">
        <v>2276</v>
      </c>
      <c r="O444" s="61" t="s">
        <v>32</v>
      </c>
      <c r="P444" s="49"/>
      <c r="Q444" s="45" t="s">
        <v>701</v>
      </c>
    </row>
    <row r="445" spans="1:17" ht="80.099999999999994" customHeight="1" x14ac:dyDescent="0.2">
      <c r="A445" s="50" t="s">
        <v>3657</v>
      </c>
      <c r="B445" s="52" t="s">
        <v>698</v>
      </c>
      <c r="C445" s="42" t="s">
        <v>0</v>
      </c>
      <c r="D445" s="45" t="s">
        <v>263</v>
      </c>
      <c r="E445" s="45" t="s">
        <v>3191</v>
      </c>
      <c r="F445" s="14" t="s">
        <v>269</v>
      </c>
      <c r="G445" s="61" t="s">
        <v>32</v>
      </c>
      <c r="H445" s="61" t="s">
        <v>32</v>
      </c>
      <c r="I445" s="62">
        <f>G445*H445</f>
        <v>16</v>
      </c>
      <c r="J445" s="45" t="s">
        <v>1508</v>
      </c>
      <c r="K445" s="46" t="s">
        <v>2884</v>
      </c>
      <c r="L445" s="15" t="s">
        <v>3094</v>
      </c>
      <c r="M445" s="47" t="s">
        <v>0</v>
      </c>
      <c r="N445" s="48" t="str">
        <f t="shared" ref="N445" si="216">"1"</f>
        <v>1</v>
      </c>
      <c r="O445" s="61" t="s">
        <v>32</v>
      </c>
      <c r="P445" s="43">
        <f>N445*O445</f>
        <v>4</v>
      </c>
      <c r="Q445" s="45" t="s">
        <v>271</v>
      </c>
    </row>
    <row r="446" spans="1:17" ht="80.099999999999994" customHeight="1" x14ac:dyDescent="0.2">
      <c r="A446" s="51"/>
      <c r="B446" s="53"/>
      <c r="C446" s="42" t="s">
        <v>0</v>
      </c>
      <c r="D446" s="45" t="s">
        <v>263</v>
      </c>
      <c r="E446" s="45" t="s">
        <v>0</v>
      </c>
      <c r="F446" s="14" t="s">
        <v>272</v>
      </c>
      <c r="G446" s="61" t="s">
        <v>32</v>
      </c>
      <c r="H446" s="61" t="s">
        <v>32</v>
      </c>
      <c r="I446" s="62" t="s">
        <v>22</v>
      </c>
      <c r="J446" s="45" t="s">
        <v>270</v>
      </c>
      <c r="K446" s="46" t="s">
        <v>24</v>
      </c>
      <c r="L446" s="15" t="s">
        <v>2988</v>
      </c>
      <c r="M446" s="47" t="s">
        <v>0</v>
      </c>
      <c r="N446" s="48" t="s">
        <v>2278</v>
      </c>
      <c r="O446" s="61" t="s">
        <v>32</v>
      </c>
      <c r="P446" s="49"/>
      <c r="Q446" s="45" t="s">
        <v>271</v>
      </c>
    </row>
    <row r="447" spans="1:17" ht="80.099999999999994" customHeight="1" x14ac:dyDescent="0.2">
      <c r="A447" s="50" t="s">
        <v>3658</v>
      </c>
      <c r="B447" s="52" t="s">
        <v>735</v>
      </c>
      <c r="C447" s="42" t="s">
        <v>0</v>
      </c>
      <c r="D447" s="45" t="s">
        <v>736</v>
      </c>
      <c r="E447" s="45" t="s">
        <v>3192</v>
      </c>
      <c r="F447" s="14" t="s">
        <v>1621</v>
      </c>
      <c r="G447" s="61">
        <v>4</v>
      </c>
      <c r="H447" s="61">
        <v>4</v>
      </c>
      <c r="I447" s="62">
        <f>G447*H447</f>
        <v>16</v>
      </c>
      <c r="J447" s="45" t="s">
        <v>1406</v>
      </c>
      <c r="K447" s="46" t="s">
        <v>2884</v>
      </c>
      <c r="L447" s="15" t="s">
        <v>3813</v>
      </c>
      <c r="M447" s="47" t="s">
        <v>0</v>
      </c>
      <c r="N447" s="48" t="str">
        <f t="shared" ref="N447" si="217">"1"</f>
        <v>1</v>
      </c>
      <c r="O447" s="61">
        <v>4</v>
      </c>
      <c r="P447" s="43">
        <f>N447*O447</f>
        <v>4</v>
      </c>
      <c r="Q447" s="45" t="s">
        <v>66</v>
      </c>
    </row>
    <row r="448" spans="1:17" ht="80.099999999999994" customHeight="1" x14ac:dyDescent="0.2">
      <c r="A448" s="51"/>
      <c r="B448" s="53"/>
      <c r="C448" s="42" t="s">
        <v>0</v>
      </c>
      <c r="D448" s="45" t="s">
        <v>736</v>
      </c>
      <c r="E448" s="45" t="s">
        <v>0</v>
      </c>
      <c r="F448" s="14" t="s">
        <v>1766</v>
      </c>
      <c r="G448" s="61" t="s">
        <v>21</v>
      </c>
      <c r="H448" s="61" t="s">
        <v>21</v>
      </c>
      <c r="I448" s="62" t="s">
        <v>22</v>
      </c>
      <c r="J448" s="45" t="s">
        <v>737</v>
      </c>
      <c r="K448" s="46" t="s">
        <v>24</v>
      </c>
      <c r="L448" s="15" t="s">
        <v>2988</v>
      </c>
      <c r="M448" s="47" t="s">
        <v>0</v>
      </c>
      <c r="N448" s="48" t="s">
        <v>2284</v>
      </c>
      <c r="O448" s="61" t="s">
        <v>21</v>
      </c>
      <c r="P448" s="49"/>
      <c r="Q448" s="45" t="s">
        <v>66</v>
      </c>
    </row>
    <row r="449" spans="1:17" ht="80.099999999999994" customHeight="1" x14ac:dyDescent="0.2">
      <c r="A449" s="50" t="s">
        <v>3659</v>
      </c>
      <c r="B449" s="52" t="s">
        <v>735</v>
      </c>
      <c r="C449" s="42" t="s">
        <v>0</v>
      </c>
      <c r="D449" s="45" t="s">
        <v>738</v>
      </c>
      <c r="E449" s="45" t="s">
        <v>3193</v>
      </c>
      <c r="F449" s="14" t="s">
        <v>1767</v>
      </c>
      <c r="G449" s="61">
        <v>2</v>
      </c>
      <c r="H449" s="61">
        <v>4</v>
      </c>
      <c r="I449" s="62">
        <f>G449*H449</f>
        <v>8</v>
      </c>
      <c r="J449" s="45" t="s">
        <v>1622</v>
      </c>
      <c r="K449" s="46" t="s">
        <v>2884</v>
      </c>
      <c r="L449" s="15" t="s">
        <v>3813</v>
      </c>
      <c r="M449" s="47" t="s">
        <v>0</v>
      </c>
      <c r="N449" s="48" t="str">
        <f t="shared" ref="N449" si="218">"1"</f>
        <v>1</v>
      </c>
      <c r="O449" s="61">
        <v>4</v>
      </c>
      <c r="P449" s="43">
        <f>N449*O449</f>
        <v>4</v>
      </c>
      <c r="Q449" s="45" t="s">
        <v>66</v>
      </c>
    </row>
    <row r="450" spans="1:17" ht="80.099999999999994" customHeight="1" x14ac:dyDescent="0.2">
      <c r="A450" s="51"/>
      <c r="B450" s="53"/>
      <c r="C450" s="42" t="s">
        <v>0</v>
      </c>
      <c r="D450" s="45" t="s">
        <v>738</v>
      </c>
      <c r="E450" s="45" t="s">
        <v>0</v>
      </c>
      <c r="F450" s="14" t="s">
        <v>740</v>
      </c>
      <c r="G450" s="61" t="s">
        <v>21</v>
      </c>
      <c r="H450" s="61" t="s">
        <v>21</v>
      </c>
      <c r="I450" s="62" t="s">
        <v>22</v>
      </c>
      <c r="J450" s="45" t="s">
        <v>739</v>
      </c>
      <c r="K450" s="46" t="s">
        <v>24</v>
      </c>
      <c r="L450" s="15" t="s">
        <v>2983</v>
      </c>
      <c r="M450" s="47" t="s">
        <v>0</v>
      </c>
      <c r="N450" s="48" t="s">
        <v>2286</v>
      </c>
      <c r="O450" s="61" t="s">
        <v>21</v>
      </c>
      <c r="P450" s="49"/>
      <c r="Q450" s="45" t="s">
        <v>66</v>
      </c>
    </row>
    <row r="451" spans="1:17" ht="80.099999999999994" customHeight="1" x14ac:dyDescent="0.2">
      <c r="A451" s="50" t="s">
        <v>3660</v>
      </c>
      <c r="B451" s="52" t="s">
        <v>735</v>
      </c>
      <c r="C451" s="42" t="s">
        <v>0</v>
      </c>
      <c r="D451" s="45" t="s">
        <v>741</v>
      </c>
      <c r="E451" s="45" t="s">
        <v>3195</v>
      </c>
      <c r="F451" s="14" t="s">
        <v>744</v>
      </c>
      <c r="G451" s="61">
        <v>2</v>
      </c>
      <c r="H451" s="61">
        <v>4</v>
      </c>
      <c r="I451" s="62">
        <f>G451*H451</f>
        <v>8</v>
      </c>
      <c r="J451" s="45" t="s">
        <v>742</v>
      </c>
      <c r="K451" s="46" t="s">
        <v>2884</v>
      </c>
      <c r="L451" s="15" t="s">
        <v>3197</v>
      </c>
      <c r="M451" s="47" t="s">
        <v>0</v>
      </c>
      <c r="N451" s="48" t="str">
        <f t="shared" ref="N451" si="219">"1"</f>
        <v>1</v>
      </c>
      <c r="O451" s="61">
        <v>4</v>
      </c>
      <c r="P451" s="43">
        <f>N451*O451</f>
        <v>4</v>
      </c>
      <c r="Q451" s="45" t="s">
        <v>743</v>
      </c>
    </row>
    <row r="452" spans="1:17" ht="80.099999999999994" customHeight="1" x14ac:dyDescent="0.2">
      <c r="A452" s="51"/>
      <c r="B452" s="53"/>
      <c r="C452" s="42" t="s">
        <v>0</v>
      </c>
      <c r="D452" s="45" t="s">
        <v>741</v>
      </c>
      <c r="E452" s="45" t="s">
        <v>0</v>
      </c>
      <c r="F452" s="14" t="s">
        <v>1768</v>
      </c>
      <c r="G452" s="61" t="s">
        <v>21</v>
      </c>
      <c r="H452" s="61" t="s">
        <v>21</v>
      </c>
      <c r="I452" s="62" t="s">
        <v>22</v>
      </c>
      <c r="J452" s="45" t="s">
        <v>742</v>
      </c>
      <c r="K452" s="46" t="s">
        <v>24</v>
      </c>
      <c r="L452" s="15" t="s">
        <v>2983</v>
      </c>
      <c r="M452" s="47" t="s">
        <v>0</v>
      </c>
      <c r="N452" s="48" t="s">
        <v>2288</v>
      </c>
      <c r="O452" s="61" t="s">
        <v>21</v>
      </c>
      <c r="P452" s="49"/>
      <c r="Q452" s="45" t="s">
        <v>743</v>
      </c>
    </row>
    <row r="453" spans="1:17" ht="80.099999999999994" customHeight="1" x14ac:dyDescent="0.2">
      <c r="A453" s="50" t="s">
        <v>3661</v>
      </c>
      <c r="B453" s="52" t="s">
        <v>735</v>
      </c>
      <c r="C453" s="42" t="s">
        <v>0</v>
      </c>
      <c r="D453" s="45" t="s">
        <v>745</v>
      </c>
      <c r="E453" s="45" t="s">
        <v>3194</v>
      </c>
      <c r="F453" s="14" t="s">
        <v>1623</v>
      </c>
      <c r="G453" s="61">
        <v>2</v>
      </c>
      <c r="H453" s="61">
        <v>4</v>
      </c>
      <c r="I453" s="62">
        <f>G453*H453</f>
        <v>8</v>
      </c>
      <c r="J453" s="45" t="s">
        <v>1407</v>
      </c>
      <c r="K453" s="46" t="s">
        <v>2884</v>
      </c>
      <c r="L453" s="15" t="s">
        <v>3197</v>
      </c>
      <c r="M453" s="47" t="s">
        <v>0</v>
      </c>
      <c r="N453" s="48" t="str">
        <f t="shared" ref="N453" si="220">"1"</f>
        <v>1</v>
      </c>
      <c r="O453" s="61">
        <v>4</v>
      </c>
      <c r="P453" s="43">
        <f>N453*O453</f>
        <v>4</v>
      </c>
      <c r="Q453" s="45" t="s">
        <v>66</v>
      </c>
    </row>
    <row r="454" spans="1:17" ht="80.099999999999994" customHeight="1" x14ac:dyDescent="0.2">
      <c r="A454" s="51"/>
      <c r="B454" s="53"/>
      <c r="C454" s="42" t="s">
        <v>0</v>
      </c>
      <c r="D454" s="45" t="s">
        <v>745</v>
      </c>
      <c r="E454" s="45" t="s">
        <v>0</v>
      </c>
      <c r="F454" s="14" t="s">
        <v>1769</v>
      </c>
      <c r="G454" s="61" t="s">
        <v>21</v>
      </c>
      <c r="H454" s="61" t="s">
        <v>21</v>
      </c>
      <c r="I454" s="62" t="s">
        <v>22</v>
      </c>
      <c r="J454" s="45" t="s">
        <v>746</v>
      </c>
      <c r="K454" s="46" t="s">
        <v>24</v>
      </c>
      <c r="L454" s="15" t="s">
        <v>2983</v>
      </c>
      <c r="M454" s="47" t="s">
        <v>0</v>
      </c>
      <c r="N454" s="48" t="s">
        <v>2290</v>
      </c>
      <c r="O454" s="61" t="s">
        <v>21</v>
      </c>
      <c r="P454" s="49"/>
      <c r="Q454" s="45" t="s">
        <v>66</v>
      </c>
    </row>
    <row r="455" spans="1:17" ht="80.099999999999994" customHeight="1" x14ac:dyDescent="0.2">
      <c r="A455" s="50" t="s">
        <v>3663</v>
      </c>
      <c r="B455" s="52" t="s">
        <v>735</v>
      </c>
      <c r="C455" s="42" t="s">
        <v>0</v>
      </c>
      <c r="D455" s="45" t="s">
        <v>741</v>
      </c>
      <c r="E455" s="45" t="s">
        <v>3102</v>
      </c>
      <c r="F455" s="14" t="s">
        <v>1624</v>
      </c>
      <c r="G455" s="61">
        <v>2</v>
      </c>
      <c r="H455" s="61">
        <v>4</v>
      </c>
      <c r="I455" s="62">
        <f>G455*H455</f>
        <v>8</v>
      </c>
      <c r="J455" s="45" t="s">
        <v>747</v>
      </c>
      <c r="K455" s="46" t="s">
        <v>2884</v>
      </c>
      <c r="L455" s="15" t="s">
        <v>3814</v>
      </c>
      <c r="M455" s="47" t="s">
        <v>0</v>
      </c>
      <c r="N455" s="48" t="str">
        <f t="shared" ref="N455" si="221">"1"</f>
        <v>1</v>
      </c>
      <c r="O455" s="61">
        <v>4</v>
      </c>
      <c r="P455" s="43">
        <f>N455*O455</f>
        <v>4</v>
      </c>
      <c r="Q455" s="45" t="s">
        <v>748</v>
      </c>
    </row>
    <row r="456" spans="1:17" ht="80.099999999999994" customHeight="1" x14ac:dyDescent="0.2">
      <c r="A456" s="51"/>
      <c r="B456" s="53"/>
      <c r="C456" s="42" t="s">
        <v>0</v>
      </c>
      <c r="D456" s="45" t="s">
        <v>741</v>
      </c>
      <c r="E456" s="45" t="s">
        <v>0</v>
      </c>
      <c r="F456" s="14" t="s">
        <v>1770</v>
      </c>
      <c r="G456" s="61" t="s">
        <v>21</v>
      </c>
      <c r="H456" s="61" t="s">
        <v>21</v>
      </c>
      <c r="I456" s="62" t="s">
        <v>22</v>
      </c>
      <c r="J456" s="45" t="s">
        <v>747</v>
      </c>
      <c r="K456" s="46" t="s">
        <v>24</v>
      </c>
      <c r="L456" s="15" t="s">
        <v>2983</v>
      </c>
      <c r="M456" s="47" t="s">
        <v>0</v>
      </c>
      <c r="N456" s="48" t="s">
        <v>2292</v>
      </c>
      <c r="O456" s="61" t="s">
        <v>21</v>
      </c>
      <c r="P456" s="49"/>
      <c r="Q456" s="45" t="s">
        <v>748</v>
      </c>
    </row>
    <row r="457" spans="1:17" ht="80.099999999999994" customHeight="1" x14ac:dyDescent="0.2">
      <c r="A457" s="50" t="s">
        <v>3662</v>
      </c>
      <c r="B457" s="52" t="s">
        <v>735</v>
      </c>
      <c r="C457" s="42" t="s">
        <v>0</v>
      </c>
      <c r="D457" s="45" t="s">
        <v>736</v>
      </c>
      <c r="E457" s="45" t="s">
        <v>3196</v>
      </c>
      <c r="F457" s="14" t="s">
        <v>1771</v>
      </c>
      <c r="G457" s="61">
        <v>2</v>
      </c>
      <c r="H457" s="61">
        <v>4</v>
      </c>
      <c r="I457" s="62">
        <f>G457*H457</f>
        <v>8</v>
      </c>
      <c r="J457" s="45" t="s">
        <v>1408</v>
      </c>
      <c r="K457" s="46" t="s">
        <v>2884</v>
      </c>
      <c r="L457" s="15" t="s">
        <v>3197</v>
      </c>
      <c r="M457" s="47" t="s">
        <v>0</v>
      </c>
      <c r="N457" s="48" t="str">
        <f t="shared" ref="N457" si="222">"1"</f>
        <v>1</v>
      </c>
      <c r="O457" s="61">
        <v>4</v>
      </c>
      <c r="P457" s="43">
        <f>N457*O457</f>
        <v>4</v>
      </c>
      <c r="Q457" s="45" t="s">
        <v>66</v>
      </c>
    </row>
    <row r="458" spans="1:17" ht="80.099999999999994" customHeight="1" x14ac:dyDescent="0.2">
      <c r="A458" s="51"/>
      <c r="B458" s="53"/>
      <c r="C458" s="42" t="s">
        <v>0</v>
      </c>
      <c r="D458" s="45" t="s">
        <v>736</v>
      </c>
      <c r="E458" s="45" t="s">
        <v>0</v>
      </c>
      <c r="F458" s="14" t="s">
        <v>1410</v>
      </c>
      <c r="G458" s="61" t="s">
        <v>21</v>
      </c>
      <c r="H458" s="61" t="s">
        <v>21</v>
      </c>
      <c r="I458" s="62" t="s">
        <v>22</v>
      </c>
      <c r="J458" s="45" t="s">
        <v>750</v>
      </c>
      <c r="K458" s="46" t="s">
        <v>24</v>
      </c>
      <c r="L458" s="15" t="s">
        <v>2983</v>
      </c>
      <c r="M458" s="47" t="s">
        <v>0</v>
      </c>
      <c r="N458" s="48" t="s">
        <v>2294</v>
      </c>
      <c r="O458" s="61" t="s">
        <v>21</v>
      </c>
      <c r="P458" s="49"/>
      <c r="Q458" s="45" t="s">
        <v>66</v>
      </c>
    </row>
    <row r="459" spans="1:17" ht="80.099999999999994" customHeight="1" x14ac:dyDescent="0.2">
      <c r="A459" s="50" t="s">
        <v>3664</v>
      </c>
      <c r="B459" s="52" t="s">
        <v>735</v>
      </c>
      <c r="C459" s="42" t="s">
        <v>0</v>
      </c>
      <c r="D459" s="45" t="s">
        <v>749</v>
      </c>
      <c r="E459" s="45" t="s">
        <v>3198</v>
      </c>
      <c r="F459" s="14" t="s">
        <v>1772</v>
      </c>
      <c r="G459" s="61">
        <v>3</v>
      </c>
      <c r="H459" s="61">
        <v>4</v>
      </c>
      <c r="I459" s="62">
        <f>G459*H459</f>
        <v>12</v>
      </c>
      <c r="J459" s="45" t="s">
        <v>1773</v>
      </c>
      <c r="K459" s="46" t="s">
        <v>2884</v>
      </c>
      <c r="L459" s="15" t="s">
        <v>3197</v>
      </c>
      <c r="M459" s="47" t="s">
        <v>0</v>
      </c>
      <c r="N459" s="48" t="str">
        <f t="shared" ref="N459" si="223">"1"</f>
        <v>1</v>
      </c>
      <c r="O459" s="61">
        <v>4</v>
      </c>
      <c r="P459" s="43">
        <f>N459*O459</f>
        <v>4</v>
      </c>
      <c r="Q459" s="45" t="s">
        <v>66</v>
      </c>
    </row>
    <row r="460" spans="1:17" ht="80.099999999999994" customHeight="1" x14ac:dyDescent="0.2">
      <c r="A460" s="51"/>
      <c r="B460" s="53"/>
      <c r="C460" s="42" t="s">
        <v>0</v>
      </c>
      <c r="D460" s="45" t="s">
        <v>749</v>
      </c>
      <c r="E460" s="45" t="s">
        <v>0</v>
      </c>
      <c r="F460" s="14" t="s">
        <v>752</v>
      </c>
      <c r="G460" s="61" t="s">
        <v>21</v>
      </c>
      <c r="H460" s="61" t="s">
        <v>21</v>
      </c>
      <c r="I460" s="62" t="s">
        <v>22</v>
      </c>
      <c r="J460" s="45" t="s">
        <v>751</v>
      </c>
      <c r="K460" s="46" t="s">
        <v>24</v>
      </c>
      <c r="L460" s="15" t="s">
        <v>2989</v>
      </c>
      <c r="M460" s="47" t="s">
        <v>0</v>
      </c>
      <c r="N460" s="48" t="s">
        <v>2296</v>
      </c>
      <c r="O460" s="61" t="s">
        <v>21</v>
      </c>
      <c r="P460" s="49"/>
      <c r="Q460" s="45" t="s">
        <v>66</v>
      </c>
    </row>
    <row r="461" spans="1:17" ht="80.099999999999994" customHeight="1" x14ac:dyDescent="0.2">
      <c r="A461" s="50" t="s">
        <v>3665</v>
      </c>
      <c r="B461" s="52" t="s">
        <v>735</v>
      </c>
      <c r="C461" s="42" t="s">
        <v>0</v>
      </c>
      <c r="D461" s="45" t="s">
        <v>749</v>
      </c>
      <c r="E461" s="45" t="s">
        <v>3199</v>
      </c>
      <c r="F461" s="14" t="s">
        <v>1416</v>
      </c>
      <c r="G461" s="61">
        <v>2</v>
      </c>
      <c r="H461" s="61" t="s">
        <v>21</v>
      </c>
      <c r="I461" s="62">
        <f>G461*H461</f>
        <v>10</v>
      </c>
      <c r="J461" s="45" t="s">
        <v>753</v>
      </c>
      <c r="K461" s="46" t="s">
        <v>2884</v>
      </c>
      <c r="L461" s="15" t="s">
        <v>3813</v>
      </c>
      <c r="M461" s="47" t="s">
        <v>0</v>
      </c>
      <c r="N461" s="48" t="str">
        <f t="shared" ref="N461" si="224">"1"</f>
        <v>1</v>
      </c>
      <c r="O461" s="61" t="s">
        <v>21</v>
      </c>
      <c r="P461" s="43">
        <f>N461*O461</f>
        <v>5</v>
      </c>
      <c r="Q461" s="45" t="s">
        <v>66</v>
      </c>
    </row>
    <row r="462" spans="1:17" ht="80.099999999999994" customHeight="1" x14ac:dyDescent="0.2">
      <c r="A462" s="51"/>
      <c r="B462" s="53"/>
      <c r="C462" s="42" t="s">
        <v>0</v>
      </c>
      <c r="D462" s="45" t="s">
        <v>749</v>
      </c>
      <c r="E462" s="45" t="s">
        <v>0</v>
      </c>
      <c r="F462" s="14" t="s">
        <v>1774</v>
      </c>
      <c r="G462" s="61" t="s">
        <v>21</v>
      </c>
      <c r="H462" s="61" t="s">
        <v>21</v>
      </c>
      <c r="I462" s="62" t="s">
        <v>22</v>
      </c>
      <c r="J462" s="45" t="s">
        <v>753</v>
      </c>
      <c r="K462" s="46" t="s">
        <v>24</v>
      </c>
      <c r="L462" s="15" t="s">
        <v>2983</v>
      </c>
      <c r="M462" s="47" t="s">
        <v>0</v>
      </c>
      <c r="N462" s="48" t="s">
        <v>2299</v>
      </c>
      <c r="O462" s="61" t="s">
        <v>21</v>
      </c>
      <c r="P462" s="49"/>
      <c r="Q462" s="45" t="s">
        <v>66</v>
      </c>
    </row>
    <row r="463" spans="1:17" ht="80.099999999999994" customHeight="1" x14ac:dyDescent="0.2">
      <c r="A463" s="50" t="s">
        <v>3666</v>
      </c>
      <c r="B463" s="52" t="s">
        <v>735</v>
      </c>
      <c r="C463" s="42" t="s">
        <v>0</v>
      </c>
      <c r="D463" s="45" t="s">
        <v>745</v>
      </c>
      <c r="E463" s="45" t="s">
        <v>3200</v>
      </c>
      <c r="F463" s="14" t="s">
        <v>1625</v>
      </c>
      <c r="G463" s="61">
        <v>4</v>
      </c>
      <c r="H463" s="61">
        <v>4</v>
      </c>
      <c r="I463" s="62">
        <f>G463*H463</f>
        <v>16</v>
      </c>
      <c r="J463" s="45" t="s">
        <v>1409</v>
      </c>
      <c r="K463" s="46" t="s">
        <v>2884</v>
      </c>
      <c r="L463" s="15" t="s">
        <v>3197</v>
      </c>
      <c r="M463" s="47" t="s">
        <v>0</v>
      </c>
      <c r="N463" s="48" t="str">
        <f t="shared" ref="N463" si="225">"1"</f>
        <v>1</v>
      </c>
      <c r="O463" s="61">
        <v>4</v>
      </c>
      <c r="P463" s="43">
        <f>N463*O463</f>
        <v>4</v>
      </c>
      <c r="Q463" s="45" t="s">
        <v>66</v>
      </c>
    </row>
    <row r="464" spans="1:17" ht="80.099999999999994" customHeight="1" x14ac:dyDescent="0.2">
      <c r="A464" s="51"/>
      <c r="B464" s="53"/>
      <c r="C464" s="42" t="s">
        <v>0</v>
      </c>
      <c r="D464" s="45" t="s">
        <v>745</v>
      </c>
      <c r="E464" s="45" t="s">
        <v>0</v>
      </c>
      <c r="F464" s="14" t="s">
        <v>1626</v>
      </c>
      <c r="G464" s="61" t="s">
        <v>21</v>
      </c>
      <c r="H464" s="61" t="s">
        <v>21</v>
      </c>
      <c r="I464" s="62" t="s">
        <v>22</v>
      </c>
      <c r="J464" s="45" t="s">
        <v>754</v>
      </c>
      <c r="K464" s="46" t="s">
        <v>24</v>
      </c>
      <c r="L464" s="15" t="s">
        <v>2988</v>
      </c>
      <c r="M464" s="47" t="s">
        <v>0</v>
      </c>
      <c r="N464" s="48" t="s">
        <v>2301</v>
      </c>
      <c r="O464" s="61" t="s">
        <v>21</v>
      </c>
      <c r="P464" s="49"/>
      <c r="Q464" s="45" t="s">
        <v>66</v>
      </c>
    </row>
    <row r="465" spans="1:17" ht="80.099999999999994" customHeight="1" x14ac:dyDescent="0.2">
      <c r="A465" s="50" t="s">
        <v>3667</v>
      </c>
      <c r="B465" s="52" t="s">
        <v>735</v>
      </c>
      <c r="C465" s="42" t="s">
        <v>0</v>
      </c>
      <c r="D465" s="45" t="s">
        <v>745</v>
      </c>
      <c r="E465" s="45" t="s">
        <v>3201</v>
      </c>
      <c r="F465" s="14" t="s">
        <v>1775</v>
      </c>
      <c r="G465" s="61">
        <v>1</v>
      </c>
      <c r="H465" s="61">
        <v>4</v>
      </c>
      <c r="I465" s="62">
        <f>G465*H465</f>
        <v>4</v>
      </c>
      <c r="J465" s="45" t="s">
        <v>1411</v>
      </c>
      <c r="K465" s="46" t="s">
        <v>2884</v>
      </c>
      <c r="L465" s="15" t="s">
        <v>3197</v>
      </c>
      <c r="M465" s="47" t="s">
        <v>0</v>
      </c>
      <c r="N465" s="48" t="str">
        <f t="shared" ref="N465" si="226">"1"</f>
        <v>1</v>
      </c>
      <c r="O465" s="61">
        <v>4</v>
      </c>
      <c r="P465" s="43">
        <f>N465*O465</f>
        <v>4</v>
      </c>
      <c r="Q465" s="45" t="s">
        <v>66</v>
      </c>
    </row>
    <row r="466" spans="1:17" ht="80.099999999999994" customHeight="1" x14ac:dyDescent="0.2">
      <c r="A466" s="51"/>
      <c r="B466" s="53"/>
      <c r="C466" s="42" t="s">
        <v>0</v>
      </c>
      <c r="D466" s="45" t="s">
        <v>745</v>
      </c>
      <c r="E466" s="45" t="s">
        <v>0</v>
      </c>
      <c r="F466" s="14" t="s">
        <v>1774</v>
      </c>
      <c r="G466" s="61" t="s">
        <v>21</v>
      </c>
      <c r="H466" s="61" t="s">
        <v>21</v>
      </c>
      <c r="I466" s="62" t="s">
        <v>22</v>
      </c>
      <c r="J466" s="45" t="s">
        <v>756</v>
      </c>
      <c r="K466" s="46" t="s">
        <v>24</v>
      </c>
      <c r="L466" s="15" t="s">
        <v>2983</v>
      </c>
      <c r="M466" s="47" t="s">
        <v>0</v>
      </c>
      <c r="N466" s="48" t="s">
        <v>2303</v>
      </c>
      <c r="O466" s="61" t="s">
        <v>21</v>
      </c>
      <c r="P466" s="49"/>
      <c r="Q466" s="45" t="s">
        <v>66</v>
      </c>
    </row>
    <row r="467" spans="1:17" ht="80.099999999999994" customHeight="1" x14ac:dyDescent="0.2">
      <c r="A467" s="50" t="s">
        <v>3668</v>
      </c>
      <c r="B467" s="52" t="s">
        <v>735</v>
      </c>
      <c r="C467" s="42" t="s">
        <v>0</v>
      </c>
      <c r="D467" s="45" t="s">
        <v>755</v>
      </c>
      <c r="E467" s="45" t="s">
        <v>3202</v>
      </c>
      <c r="F467" s="14" t="s">
        <v>759</v>
      </c>
      <c r="G467" s="61">
        <v>1</v>
      </c>
      <c r="H467" s="61">
        <v>4</v>
      </c>
      <c r="I467" s="62">
        <f>G467*H467</f>
        <v>4</v>
      </c>
      <c r="J467" s="45" t="s">
        <v>757</v>
      </c>
      <c r="K467" s="46" t="s">
        <v>2884</v>
      </c>
      <c r="L467" s="15" t="s">
        <v>3813</v>
      </c>
      <c r="M467" s="47" t="s">
        <v>0</v>
      </c>
      <c r="N467" s="48" t="str">
        <f t="shared" ref="N467" si="227">"1"</f>
        <v>1</v>
      </c>
      <c r="O467" s="61">
        <v>4</v>
      </c>
      <c r="P467" s="43">
        <f>N467*O467</f>
        <v>4</v>
      </c>
      <c r="Q467" s="45" t="s">
        <v>758</v>
      </c>
    </row>
    <row r="468" spans="1:17" ht="80.099999999999994" customHeight="1" x14ac:dyDescent="0.2">
      <c r="A468" s="51"/>
      <c r="B468" s="53"/>
      <c r="C468" s="42" t="s">
        <v>0</v>
      </c>
      <c r="D468" s="45" t="s">
        <v>755</v>
      </c>
      <c r="E468" s="45" t="s">
        <v>0</v>
      </c>
      <c r="F468" s="14" t="s">
        <v>1774</v>
      </c>
      <c r="G468" s="61" t="s">
        <v>32</v>
      </c>
      <c r="H468" s="61" t="s">
        <v>21</v>
      </c>
      <c r="I468" s="62" t="s">
        <v>22</v>
      </c>
      <c r="J468" s="45" t="s">
        <v>757</v>
      </c>
      <c r="K468" s="46" t="s">
        <v>24</v>
      </c>
      <c r="L468" s="15" t="s">
        <v>2983</v>
      </c>
      <c r="M468" s="47" t="s">
        <v>0</v>
      </c>
      <c r="N468" s="48" t="s">
        <v>2305</v>
      </c>
      <c r="O468" s="61" t="s">
        <v>21</v>
      </c>
      <c r="P468" s="49"/>
      <c r="Q468" s="45" t="s">
        <v>758</v>
      </c>
    </row>
    <row r="469" spans="1:17" ht="80.099999999999994" customHeight="1" x14ac:dyDescent="0.2">
      <c r="A469" s="50" t="s">
        <v>3669</v>
      </c>
      <c r="B469" s="52" t="s">
        <v>735</v>
      </c>
      <c r="C469" s="42" t="s">
        <v>0</v>
      </c>
      <c r="D469" s="45" t="s">
        <v>749</v>
      </c>
      <c r="E469" s="45" t="s">
        <v>3203</v>
      </c>
      <c r="F469" s="14" t="s">
        <v>1776</v>
      </c>
      <c r="G469" s="61">
        <v>2</v>
      </c>
      <c r="H469" s="61">
        <v>4</v>
      </c>
      <c r="I469" s="62">
        <f>G469*H469</f>
        <v>8</v>
      </c>
      <c r="J469" s="45" t="s">
        <v>1777</v>
      </c>
      <c r="K469" s="46" t="s">
        <v>2884</v>
      </c>
      <c r="L469" s="15" t="s">
        <v>3813</v>
      </c>
      <c r="M469" s="47" t="s">
        <v>0</v>
      </c>
      <c r="N469" s="48" t="str">
        <f t="shared" ref="N469" si="228">"1"</f>
        <v>1</v>
      </c>
      <c r="O469" s="61">
        <v>4</v>
      </c>
      <c r="P469" s="43">
        <f>N469*O469</f>
        <v>4</v>
      </c>
      <c r="Q469" s="45" t="s">
        <v>66</v>
      </c>
    </row>
    <row r="470" spans="1:17" ht="80.099999999999994" customHeight="1" x14ac:dyDescent="0.2">
      <c r="A470" s="51"/>
      <c r="B470" s="53"/>
      <c r="C470" s="42" t="s">
        <v>0</v>
      </c>
      <c r="D470" s="45" t="s">
        <v>749</v>
      </c>
      <c r="E470" s="45" t="s">
        <v>0</v>
      </c>
      <c r="F470" s="14" t="s">
        <v>761</v>
      </c>
      <c r="G470" s="61" t="s">
        <v>21</v>
      </c>
      <c r="H470" s="61" t="s">
        <v>32</v>
      </c>
      <c r="I470" s="62" t="s">
        <v>22</v>
      </c>
      <c r="J470" s="45" t="s">
        <v>760</v>
      </c>
      <c r="K470" s="46" t="s">
        <v>24</v>
      </c>
      <c r="L470" s="15" t="s">
        <v>2983</v>
      </c>
      <c r="M470" s="47" t="s">
        <v>0</v>
      </c>
      <c r="N470" s="48" t="s">
        <v>2307</v>
      </c>
      <c r="O470" s="61" t="s">
        <v>32</v>
      </c>
      <c r="P470" s="49"/>
      <c r="Q470" s="45" t="s">
        <v>66</v>
      </c>
    </row>
    <row r="471" spans="1:17" ht="80.099999999999994" customHeight="1" x14ac:dyDescent="0.2">
      <c r="A471" s="50" t="s">
        <v>3670</v>
      </c>
      <c r="B471" s="52" t="s">
        <v>735</v>
      </c>
      <c r="C471" s="42" t="s">
        <v>0</v>
      </c>
      <c r="D471" s="45" t="s">
        <v>745</v>
      </c>
      <c r="E471" s="45" t="s">
        <v>3204</v>
      </c>
      <c r="F471" s="14" t="s">
        <v>1412</v>
      </c>
      <c r="G471" s="61">
        <v>2</v>
      </c>
      <c r="H471" s="61">
        <v>4</v>
      </c>
      <c r="I471" s="62">
        <f>G471*H471</f>
        <v>8</v>
      </c>
      <c r="J471" s="45" t="s">
        <v>1413</v>
      </c>
      <c r="K471" s="46" t="s">
        <v>2884</v>
      </c>
      <c r="L471" s="15" t="s">
        <v>3197</v>
      </c>
      <c r="M471" s="47" t="s">
        <v>0</v>
      </c>
      <c r="N471" s="48" t="str">
        <f t="shared" ref="N471" si="229">"1"</f>
        <v>1</v>
      </c>
      <c r="O471" s="61">
        <v>4</v>
      </c>
      <c r="P471" s="43">
        <f>N471*O471</f>
        <v>4</v>
      </c>
      <c r="Q471" s="45" t="s">
        <v>66</v>
      </c>
    </row>
    <row r="472" spans="1:17" ht="80.099999999999994" customHeight="1" x14ac:dyDescent="0.2">
      <c r="A472" s="51"/>
      <c r="B472" s="53"/>
      <c r="C472" s="42" t="s">
        <v>0</v>
      </c>
      <c r="D472" s="45" t="s">
        <v>745</v>
      </c>
      <c r="E472" s="45" t="s">
        <v>0</v>
      </c>
      <c r="F472" s="14" t="s">
        <v>1626</v>
      </c>
      <c r="G472" s="61" t="s">
        <v>21</v>
      </c>
      <c r="H472" s="61" t="s">
        <v>32</v>
      </c>
      <c r="I472" s="62" t="s">
        <v>22</v>
      </c>
      <c r="J472" s="45" t="s">
        <v>762</v>
      </c>
      <c r="K472" s="46" t="s">
        <v>24</v>
      </c>
      <c r="L472" s="15" t="s">
        <v>2983</v>
      </c>
      <c r="M472" s="47" t="s">
        <v>0</v>
      </c>
      <c r="N472" s="48" t="s">
        <v>2308</v>
      </c>
      <c r="O472" s="61" t="s">
        <v>32</v>
      </c>
      <c r="P472" s="49"/>
      <c r="Q472" s="45" t="s">
        <v>66</v>
      </c>
    </row>
    <row r="473" spans="1:17" ht="80.099999999999994" customHeight="1" x14ac:dyDescent="0.2">
      <c r="A473" s="50" t="s">
        <v>3671</v>
      </c>
      <c r="B473" s="52" t="s">
        <v>735</v>
      </c>
      <c r="C473" s="42" t="s">
        <v>0</v>
      </c>
      <c r="D473" s="45" t="s">
        <v>745</v>
      </c>
      <c r="E473" s="45" t="s">
        <v>3205</v>
      </c>
      <c r="F473" s="14" t="s">
        <v>828</v>
      </c>
      <c r="G473" s="61">
        <v>2</v>
      </c>
      <c r="H473" s="61">
        <v>4</v>
      </c>
      <c r="I473" s="62">
        <f>G473*H473</f>
        <v>8</v>
      </c>
      <c r="J473" s="45" t="s">
        <v>1414</v>
      </c>
      <c r="K473" s="46" t="s">
        <v>2884</v>
      </c>
      <c r="L473" s="15" t="s">
        <v>3813</v>
      </c>
      <c r="M473" s="47" t="s">
        <v>0</v>
      </c>
      <c r="N473" s="48" t="str">
        <f t="shared" ref="N473" si="230">"1"</f>
        <v>1</v>
      </c>
      <c r="O473" s="61">
        <v>4</v>
      </c>
      <c r="P473" s="43">
        <f>N473*O473</f>
        <v>4</v>
      </c>
      <c r="Q473" s="45" t="s">
        <v>66</v>
      </c>
    </row>
    <row r="474" spans="1:17" ht="80.099999999999994" customHeight="1" x14ac:dyDescent="0.2">
      <c r="A474" s="51"/>
      <c r="B474" s="53"/>
      <c r="C474" s="42" t="s">
        <v>0</v>
      </c>
      <c r="D474" s="45" t="s">
        <v>745</v>
      </c>
      <c r="E474" s="45" t="s">
        <v>0</v>
      </c>
      <c r="F474" s="14" t="s">
        <v>1410</v>
      </c>
      <c r="G474" s="61" t="s">
        <v>32</v>
      </c>
      <c r="H474" s="61" t="s">
        <v>21</v>
      </c>
      <c r="I474" s="62" t="s">
        <v>22</v>
      </c>
      <c r="J474" s="45" t="s">
        <v>763</v>
      </c>
      <c r="K474" s="46" t="s">
        <v>24</v>
      </c>
      <c r="L474" s="15" t="s">
        <v>2983</v>
      </c>
      <c r="M474" s="47" t="s">
        <v>0</v>
      </c>
      <c r="N474" s="48" t="s">
        <v>2309</v>
      </c>
      <c r="O474" s="61" t="s">
        <v>21</v>
      </c>
      <c r="P474" s="49"/>
      <c r="Q474" s="45" t="s">
        <v>66</v>
      </c>
    </row>
    <row r="475" spans="1:17" ht="80.099999999999994" customHeight="1" x14ac:dyDescent="0.2">
      <c r="A475" s="50" t="s">
        <v>3672</v>
      </c>
      <c r="B475" s="52" t="s">
        <v>735</v>
      </c>
      <c r="C475" s="42" t="s">
        <v>0</v>
      </c>
      <c r="D475" s="45" t="s">
        <v>741</v>
      </c>
      <c r="E475" s="45" t="s">
        <v>3206</v>
      </c>
      <c r="F475" s="14" t="s">
        <v>1778</v>
      </c>
      <c r="G475" s="61">
        <v>1</v>
      </c>
      <c r="H475" s="61" t="s">
        <v>32</v>
      </c>
      <c r="I475" s="62">
        <f>G475*H475</f>
        <v>4</v>
      </c>
      <c r="J475" s="45" t="s">
        <v>764</v>
      </c>
      <c r="K475" s="46" t="s">
        <v>2884</v>
      </c>
      <c r="L475" s="15" t="s">
        <v>3813</v>
      </c>
      <c r="M475" s="47" t="s">
        <v>0</v>
      </c>
      <c r="N475" s="48" t="str">
        <f t="shared" ref="N475" si="231">"1"</f>
        <v>1</v>
      </c>
      <c r="O475" s="61" t="s">
        <v>32</v>
      </c>
      <c r="P475" s="43">
        <f>N475*O475</f>
        <v>4</v>
      </c>
      <c r="Q475" s="45" t="s">
        <v>765</v>
      </c>
    </row>
    <row r="476" spans="1:17" ht="80.099999999999994" customHeight="1" x14ac:dyDescent="0.2">
      <c r="A476" s="51"/>
      <c r="B476" s="53"/>
      <c r="C476" s="42" t="s">
        <v>0</v>
      </c>
      <c r="D476" s="45" t="s">
        <v>741</v>
      </c>
      <c r="E476" s="45" t="s">
        <v>0</v>
      </c>
      <c r="F476" s="14" t="s">
        <v>1774</v>
      </c>
      <c r="G476" s="61" t="s">
        <v>21</v>
      </c>
      <c r="H476" s="61" t="s">
        <v>32</v>
      </c>
      <c r="I476" s="62" t="s">
        <v>22</v>
      </c>
      <c r="J476" s="45" t="s">
        <v>764</v>
      </c>
      <c r="K476" s="46" t="s">
        <v>24</v>
      </c>
      <c r="L476" s="15" t="s">
        <v>2983</v>
      </c>
      <c r="M476" s="47" t="s">
        <v>0</v>
      </c>
      <c r="N476" s="48" t="s">
        <v>2311</v>
      </c>
      <c r="O476" s="61" t="s">
        <v>32</v>
      </c>
      <c r="P476" s="49"/>
      <c r="Q476" s="45" t="s">
        <v>765</v>
      </c>
    </row>
    <row r="477" spans="1:17" ht="80.099999999999994" customHeight="1" x14ac:dyDescent="0.2">
      <c r="A477" s="50" t="s">
        <v>3673</v>
      </c>
      <c r="B477" s="52" t="s">
        <v>735</v>
      </c>
      <c r="C477" s="42" t="s">
        <v>0</v>
      </c>
      <c r="D477" s="45" t="s">
        <v>749</v>
      </c>
      <c r="E477" s="45" t="s">
        <v>3207</v>
      </c>
      <c r="F477" s="14" t="s">
        <v>1779</v>
      </c>
      <c r="G477" s="61">
        <v>2</v>
      </c>
      <c r="H477" s="61">
        <v>4</v>
      </c>
      <c r="I477" s="62">
        <f>G477*H477</f>
        <v>8</v>
      </c>
      <c r="J477" s="45" t="s">
        <v>1627</v>
      </c>
      <c r="K477" s="46" t="s">
        <v>2884</v>
      </c>
      <c r="L477" s="15" t="s">
        <v>3813</v>
      </c>
      <c r="M477" s="47" t="s">
        <v>0</v>
      </c>
      <c r="N477" s="48" t="str">
        <f t="shared" ref="N477" si="232">"1"</f>
        <v>1</v>
      </c>
      <c r="O477" s="61">
        <v>4</v>
      </c>
      <c r="P477" s="43">
        <f>N477*O477</f>
        <v>4</v>
      </c>
      <c r="Q477" s="45" t="s">
        <v>66</v>
      </c>
    </row>
    <row r="478" spans="1:17" ht="80.099999999999994" customHeight="1" x14ac:dyDescent="0.2">
      <c r="A478" s="51"/>
      <c r="B478" s="53"/>
      <c r="C478" s="42" t="s">
        <v>0</v>
      </c>
      <c r="D478" s="45" t="s">
        <v>749</v>
      </c>
      <c r="E478" s="45" t="s">
        <v>0</v>
      </c>
      <c r="F478" s="14" t="s">
        <v>767</v>
      </c>
      <c r="G478" s="61" t="s">
        <v>32</v>
      </c>
      <c r="H478" s="61" t="s">
        <v>21</v>
      </c>
      <c r="I478" s="62" t="s">
        <v>22</v>
      </c>
      <c r="J478" s="45" t="s">
        <v>766</v>
      </c>
      <c r="K478" s="46" t="s">
        <v>24</v>
      </c>
      <c r="L478" s="15" t="s">
        <v>2983</v>
      </c>
      <c r="M478" s="47" t="s">
        <v>0</v>
      </c>
      <c r="N478" s="48" t="s">
        <v>2313</v>
      </c>
      <c r="O478" s="61" t="s">
        <v>21</v>
      </c>
      <c r="P478" s="49"/>
      <c r="Q478" s="45" t="s">
        <v>66</v>
      </c>
    </row>
    <row r="479" spans="1:17" ht="80.099999999999994" customHeight="1" x14ac:dyDescent="0.2">
      <c r="A479" s="50" t="s">
        <v>3674</v>
      </c>
      <c r="B479" s="52" t="s">
        <v>735</v>
      </c>
      <c r="C479" s="42" t="s">
        <v>0</v>
      </c>
      <c r="D479" s="45" t="s">
        <v>736</v>
      </c>
      <c r="E479" s="45" t="s">
        <v>3208</v>
      </c>
      <c r="F479" s="14" t="s">
        <v>769</v>
      </c>
      <c r="G479" s="61">
        <v>3</v>
      </c>
      <c r="H479" s="61" t="s">
        <v>32</v>
      </c>
      <c r="I479" s="62">
        <f>G479*H479</f>
        <v>12</v>
      </c>
      <c r="J479" s="45" t="s">
        <v>1628</v>
      </c>
      <c r="K479" s="46" t="s">
        <v>2884</v>
      </c>
      <c r="L479" s="15" t="s">
        <v>3813</v>
      </c>
      <c r="M479" s="47" t="s">
        <v>0</v>
      </c>
      <c r="N479" s="48" t="str">
        <f t="shared" ref="N479" si="233">"1"</f>
        <v>1</v>
      </c>
      <c r="O479" s="61" t="s">
        <v>32</v>
      </c>
      <c r="P479" s="43">
        <f>N479*O479</f>
        <v>4</v>
      </c>
      <c r="Q479" s="45" t="s">
        <v>66</v>
      </c>
    </row>
    <row r="480" spans="1:17" ht="80.099999999999994" customHeight="1" x14ac:dyDescent="0.2">
      <c r="A480" s="51"/>
      <c r="B480" s="53"/>
      <c r="C480" s="42" t="s">
        <v>0</v>
      </c>
      <c r="D480" s="45" t="s">
        <v>736</v>
      </c>
      <c r="E480" s="45" t="s">
        <v>0</v>
      </c>
      <c r="F480" s="14" t="s">
        <v>1780</v>
      </c>
      <c r="G480" s="61" t="s">
        <v>21</v>
      </c>
      <c r="H480" s="61" t="s">
        <v>32</v>
      </c>
      <c r="I480" s="62" t="s">
        <v>22</v>
      </c>
      <c r="J480" s="45" t="s">
        <v>768</v>
      </c>
      <c r="K480" s="46" t="s">
        <v>24</v>
      </c>
      <c r="L480" s="15" t="s">
        <v>2989</v>
      </c>
      <c r="M480" s="47" t="s">
        <v>0</v>
      </c>
      <c r="N480" s="48" t="s">
        <v>2314</v>
      </c>
      <c r="O480" s="61" t="s">
        <v>32</v>
      </c>
      <c r="P480" s="49"/>
      <c r="Q480" s="45" t="s">
        <v>66</v>
      </c>
    </row>
    <row r="481" spans="1:17" ht="80.099999999999994" customHeight="1" x14ac:dyDescent="0.2">
      <c r="A481" s="50" t="s">
        <v>3675</v>
      </c>
      <c r="B481" s="52" t="s">
        <v>735</v>
      </c>
      <c r="C481" s="42" t="s">
        <v>0</v>
      </c>
      <c r="D481" s="45" t="s">
        <v>745</v>
      </c>
      <c r="E481" s="45" t="s">
        <v>3210</v>
      </c>
      <c r="F481" s="14" t="s">
        <v>1630</v>
      </c>
      <c r="G481" s="61">
        <v>2</v>
      </c>
      <c r="H481" s="61">
        <v>4</v>
      </c>
      <c r="I481" s="62">
        <f>G481*H481</f>
        <v>8</v>
      </c>
      <c r="J481" s="45" t="s">
        <v>1629</v>
      </c>
      <c r="K481" s="46" t="s">
        <v>2884</v>
      </c>
      <c r="L481" s="15" t="s">
        <v>3813</v>
      </c>
      <c r="M481" s="47" t="s">
        <v>0</v>
      </c>
      <c r="N481" s="48" t="str">
        <f t="shared" ref="N481" si="234">"1"</f>
        <v>1</v>
      </c>
      <c r="O481" s="61">
        <v>4</v>
      </c>
      <c r="P481" s="43">
        <f>N481*O481</f>
        <v>4</v>
      </c>
      <c r="Q481" s="45" t="s">
        <v>66</v>
      </c>
    </row>
    <row r="482" spans="1:17" ht="80.099999999999994" customHeight="1" x14ac:dyDescent="0.2">
      <c r="A482" s="51"/>
      <c r="B482" s="53"/>
      <c r="C482" s="42" t="s">
        <v>0</v>
      </c>
      <c r="D482" s="45" t="s">
        <v>745</v>
      </c>
      <c r="E482" s="45" t="s">
        <v>0</v>
      </c>
      <c r="F482" s="14" t="s">
        <v>1631</v>
      </c>
      <c r="G482" s="61" t="s">
        <v>21</v>
      </c>
      <c r="H482" s="61" t="s">
        <v>32</v>
      </c>
      <c r="I482" s="62" t="s">
        <v>22</v>
      </c>
      <c r="J482" s="45" t="s">
        <v>770</v>
      </c>
      <c r="K482" s="46" t="s">
        <v>24</v>
      </c>
      <c r="L482" s="15" t="s">
        <v>2983</v>
      </c>
      <c r="M482" s="47" t="s">
        <v>0</v>
      </c>
      <c r="N482" s="48" t="s">
        <v>2316</v>
      </c>
      <c r="O482" s="61" t="s">
        <v>32</v>
      </c>
      <c r="P482" s="49"/>
      <c r="Q482" s="45" t="s">
        <v>66</v>
      </c>
    </row>
    <row r="483" spans="1:17" ht="80.099999999999994" customHeight="1" x14ac:dyDescent="0.2">
      <c r="A483" s="50" t="s">
        <v>3676</v>
      </c>
      <c r="B483" s="52" t="s">
        <v>735</v>
      </c>
      <c r="C483" s="42" t="s">
        <v>0</v>
      </c>
      <c r="D483" s="45" t="s">
        <v>771</v>
      </c>
      <c r="E483" s="45" t="s">
        <v>3209</v>
      </c>
      <c r="F483" s="14" t="s">
        <v>772</v>
      </c>
      <c r="G483" s="61">
        <v>2</v>
      </c>
      <c r="H483" s="61" t="s">
        <v>32</v>
      </c>
      <c r="I483" s="62">
        <f>G483*H483</f>
        <v>8</v>
      </c>
      <c r="J483" s="45" t="s">
        <v>773</v>
      </c>
      <c r="K483" s="46" t="s">
        <v>2884</v>
      </c>
      <c r="L483" s="15" t="s">
        <v>3813</v>
      </c>
      <c r="M483" s="47" t="s">
        <v>0</v>
      </c>
      <c r="N483" s="48" t="str">
        <f t="shared" ref="N483" si="235">"1"</f>
        <v>1</v>
      </c>
      <c r="O483" s="61" t="s">
        <v>32</v>
      </c>
      <c r="P483" s="43">
        <f>N483*O483</f>
        <v>4</v>
      </c>
      <c r="Q483" s="45" t="s">
        <v>774</v>
      </c>
    </row>
    <row r="484" spans="1:17" ht="80.099999999999994" customHeight="1" x14ac:dyDescent="0.2">
      <c r="A484" s="51"/>
      <c r="B484" s="53"/>
      <c r="C484" s="42" t="s">
        <v>0</v>
      </c>
      <c r="D484" s="45" t="s">
        <v>771</v>
      </c>
      <c r="E484" s="45" t="s">
        <v>0</v>
      </c>
      <c r="F484" s="14" t="s">
        <v>775</v>
      </c>
      <c r="G484" s="61" t="s">
        <v>32</v>
      </c>
      <c r="H484" s="61" t="s">
        <v>32</v>
      </c>
      <c r="I484" s="62" t="s">
        <v>22</v>
      </c>
      <c r="J484" s="45" t="s">
        <v>773</v>
      </c>
      <c r="K484" s="46" t="s">
        <v>24</v>
      </c>
      <c r="L484" s="15" t="s">
        <v>2983</v>
      </c>
      <c r="M484" s="47" t="s">
        <v>0</v>
      </c>
      <c r="N484" s="48" t="s">
        <v>2318</v>
      </c>
      <c r="O484" s="61" t="s">
        <v>32</v>
      </c>
      <c r="P484" s="49"/>
      <c r="Q484" s="45" t="s">
        <v>774</v>
      </c>
    </row>
    <row r="485" spans="1:17" ht="80.099999999999994" customHeight="1" x14ac:dyDescent="0.2">
      <c r="A485" s="50" t="s">
        <v>3677</v>
      </c>
      <c r="B485" s="52" t="s">
        <v>735</v>
      </c>
      <c r="C485" s="42" t="s">
        <v>0</v>
      </c>
      <c r="D485" s="45" t="s">
        <v>745</v>
      </c>
      <c r="E485" s="45" t="s">
        <v>3211</v>
      </c>
      <c r="F485" s="14" t="s">
        <v>776</v>
      </c>
      <c r="G485" s="61">
        <v>2</v>
      </c>
      <c r="H485" s="61" t="s">
        <v>32</v>
      </c>
      <c r="I485" s="62">
        <f>G485*H485</f>
        <v>8</v>
      </c>
      <c r="J485" s="45" t="s">
        <v>1415</v>
      </c>
      <c r="K485" s="46" t="s">
        <v>2884</v>
      </c>
      <c r="L485" s="15" t="s">
        <v>3813</v>
      </c>
      <c r="M485" s="47" t="s">
        <v>0</v>
      </c>
      <c r="N485" s="48" t="str">
        <f t="shared" ref="N485" si="236">"1"</f>
        <v>1</v>
      </c>
      <c r="O485" s="61" t="s">
        <v>32</v>
      </c>
      <c r="P485" s="43">
        <f>N485*O485</f>
        <v>4</v>
      </c>
      <c r="Q485" s="45" t="s">
        <v>66</v>
      </c>
    </row>
    <row r="486" spans="1:17" ht="80.099999999999994" customHeight="1" x14ac:dyDescent="0.2">
      <c r="A486" s="51"/>
      <c r="B486" s="53"/>
      <c r="C486" s="42" t="s">
        <v>0</v>
      </c>
      <c r="D486" s="45" t="s">
        <v>745</v>
      </c>
      <c r="E486" s="45" t="s">
        <v>0</v>
      </c>
      <c r="F486" s="14" t="s">
        <v>1774</v>
      </c>
      <c r="G486" s="61" t="s">
        <v>32</v>
      </c>
      <c r="H486" s="61" t="s">
        <v>32</v>
      </c>
      <c r="I486" s="62" t="s">
        <v>22</v>
      </c>
      <c r="J486" s="45" t="s">
        <v>777</v>
      </c>
      <c r="K486" s="46" t="s">
        <v>24</v>
      </c>
      <c r="L486" s="15" t="s">
        <v>2983</v>
      </c>
      <c r="M486" s="47" t="s">
        <v>0</v>
      </c>
      <c r="N486" s="48" t="s">
        <v>2319</v>
      </c>
      <c r="O486" s="61" t="s">
        <v>32</v>
      </c>
      <c r="P486" s="49"/>
      <c r="Q486" s="45" t="s">
        <v>66</v>
      </c>
    </row>
    <row r="487" spans="1:17" ht="80.099999999999994" customHeight="1" x14ac:dyDescent="0.2">
      <c r="A487" s="50" t="s">
        <v>3678</v>
      </c>
      <c r="B487" s="52" t="s">
        <v>735</v>
      </c>
      <c r="C487" s="42" t="s">
        <v>0</v>
      </c>
      <c r="D487" s="45" t="s">
        <v>771</v>
      </c>
      <c r="E487" s="45" t="s">
        <v>3217</v>
      </c>
      <c r="F487" s="14" t="s">
        <v>1416</v>
      </c>
      <c r="G487" s="61">
        <v>2</v>
      </c>
      <c r="H487" s="61" t="s">
        <v>32</v>
      </c>
      <c r="I487" s="62">
        <f>G487*H487</f>
        <v>8</v>
      </c>
      <c r="J487" s="45" t="s">
        <v>778</v>
      </c>
      <c r="K487" s="46" t="s">
        <v>2884</v>
      </c>
      <c r="L487" s="15" t="s">
        <v>3197</v>
      </c>
      <c r="M487" s="47" t="s">
        <v>0</v>
      </c>
      <c r="N487" s="48" t="str">
        <f t="shared" ref="N487" si="237">"1"</f>
        <v>1</v>
      </c>
      <c r="O487" s="61" t="s">
        <v>32</v>
      </c>
      <c r="P487" s="43">
        <f>N487*O487</f>
        <v>4</v>
      </c>
      <c r="Q487" s="45" t="s">
        <v>779</v>
      </c>
    </row>
    <row r="488" spans="1:17" ht="80.099999999999994" customHeight="1" x14ac:dyDescent="0.2">
      <c r="A488" s="51"/>
      <c r="B488" s="53"/>
      <c r="C488" s="42" t="s">
        <v>0</v>
      </c>
      <c r="D488" s="45" t="s">
        <v>741</v>
      </c>
      <c r="E488" s="45" t="s">
        <v>0</v>
      </c>
      <c r="F488" s="14" t="s">
        <v>775</v>
      </c>
      <c r="G488" s="61" t="s">
        <v>32</v>
      </c>
      <c r="H488" s="61" t="s">
        <v>32</v>
      </c>
      <c r="I488" s="62" t="s">
        <v>22</v>
      </c>
      <c r="J488" s="45" t="s">
        <v>778</v>
      </c>
      <c r="K488" s="46" t="s">
        <v>24</v>
      </c>
      <c r="L488" s="15" t="s">
        <v>2983</v>
      </c>
      <c r="M488" s="47" t="s">
        <v>0</v>
      </c>
      <c r="N488" s="48" t="s">
        <v>2321</v>
      </c>
      <c r="O488" s="61" t="s">
        <v>32</v>
      </c>
      <c r="P488" s="49"/>
      <c r="Q488" s="45" t="s">
        <v>779</v>
      </c>
    </row>
    <row r="489" spans="1:17" ht="80.099999999999994" customHeight="1" x14ac:dyDescent="0.2">
      <c r="A489" s="50" t="s">
        <v>3679</v>
      </c>
      <c r="B489" s="52" t="s">
        <v>735</v>
      </c>
      <c r="C489" s="42" t="s">
        <v>0</v>
      </c>
      <c r="D489" s="45" t="s">
        <v>745</v>
      </c>
      <c r="E489" s="45" t="s">
        <v>3218</v>
      </c>
      <c r="F489" s="14" t="s">
        <v>780</v>
      </c>
      <c r="G489" s="61">
        <v>2</v>
      </c>
      <c r="H489" s="61" t="s">
        <v>32</v>
      </c>
      <c r="I489" s="62">
        <f>G489*H489</f>
        <v>8</v>
      </c>
      <c r="J489" s="45" t="s">
        <v>781</v>
      </c>
      <c r="K489" s="46" t="s">
        <v>2884</v>
      </c>
      <c r="L489" s="15" t="s">
        <v>3197</v>
      </c>
      <c r="M489" s="47" t="s">
        <v>0</v>
      </c>
      <c r="N489" s="48" t="str">
        <f t="shared" ref="N489" si="238">"1"</f>
        <v>1</v>
      </c>
      <c r="O489" s="61" t="s">
        <v>32</v>
      </c>
      <c r="P489" s="43">
        <f>N489*O489</f>
        <v>4</v>
      </c>
      <c r="Q489" s="45" t="s">
        <v>66</v>
      </c>
    </row>
    <row r="490" spans="1:17" ht="80.099999999999994" customHeight="1" x14ac:dyDescent="0.2">
      <c r="A490" s="51"/>
      <c r="B490" s="53"/>
      <c r="C490" s="42" t="s">
        <v>0</v>
      </c>
      <c r="D490" s="45" t="s">
        <v>745</v>
      </c>
      <c r="E490" s="45" t="s">
        <v>0</v>
      </c>
      <c r="F490" s="14" t="s">
        <v>782</v>
      </c>
      <c r="G490" s="61" t="s">
        <v>32</v>
      </c>
      <c r="H490" s="61" t="s">
        <v>32</v>
      </c>
      <c r="I490" s="62" t="s">
        <v>22</v>
      </c>
      <c r="J490" s="45" t="s">
        <v>781</v>
      </c>
      <c r="K490" s="46" t="s">
        <v>24</v>
      </c>
      <c r="L490" s="15" t="s">
        <v>2983</v>
      </c>
      <c r="M490" s="47" t="s">
        <v>0</v>
      </c>
      <c r="N490" s="48" t="s">
        <v>2322</v>
      </c>
      <c r="O490" s="61" t="s">
        <v>32</v>
      </c>
      <c r="P490" s="49"/>
      <c r="Q490" s="45" t="s">
        <v>66</v>
      </c>
    </row>
    <row r="491" spans="1:17" ht="80.099999999999994" customHeight="1" x14ac:dyDescent="0.2">
      <c r="A491" s="50" t="s">
        <v>3680</v>
      </c>
      <c r="B491" s="52" t="s">
        <v>735</v>
      </c>
      <c r="C491" s="42" t="s">
        <v>0</v>
      </c>
      <c r="D491" s="45" t="s">
        <v>749</v>
      </c>
      <c r="E491" s="45" t="s">
        <v>3214</v>
      </c>
      <c r="F491" s="14" t="s">
        <v>1781</v>
      </c>
      <c r="G491" s="61">
        <v>2</v>
      </c>
      <c r="H491" s="61" t="s">
        <v>32</v>
      </c>
      <c r="I491" s="62">
        <f>G491*H491</f>
        <v>8</v>
      </c>
      <c r="J491" s="45" t="s">
        <v>1782</v>
      </c>
      <c r="K491" s="46" t="s">
        <v>2884</v>
      </c>
      <c r="L491" s="15" t="s">
        <v>3813</v>
      </c>
      <c r="M491" s="47" t="s">
        <v>0</v>
      </c>
      <c r="N491" s="48" t="str">
        <f t="shared" ref="N491" si="239">"1"</f>
        <v>1</v>
      </c>
      <c r="O491" s="61" t="s">
        <v>32</v>
      </c>
      <c r="P491" s="43">
        <f>N491*O491</f>
        <v>4</v>
      </c>
      <c r="Q491" s="45" t="s">
        <v>66</v>
      </c>
    </row>
    <row r="492" spans="1:17" ht="80.099999999999994" customHeight="1" x14ac:dyDescent="0.2">
      <c r="A492" s="51"/>
      <c r="B492" s="53"/>
      <c r="C492" s="42" t="s">
        <v>0</v>
      </c>
      <c r="D492" s="45" t="s">
        <v>749</v>
      </c>
      <c r="E492" s="45" t="s">
        <v>0</v>
      </c>
      <c r="F492" s="14" t="s">
        <v>782</v>
      </c>
      <c r="G492" s="61" t="s">
        <v>32</v>
      </c>
      <c r="H492" s="61" t="s">
        <v>32</v>
      </c>
      <c r="I492" s="62" t="s">
        <v>22</v>
      </c>
      <c r="J492" s="45" t="s">
        <v>783</v>
      </c>
      <c r="K492" s="46" t="s">
        <v>24</v>
      </c>
      <c r="L492" s="15" t="s">
        <v>2983</v>
      </c>
      <c r="M492" s="47" t="s">
        <v>0</v>
      </c>
      <c r="N492" s="48" t="s">
        <v>2323</v>
      </c>
      <c r="O492" s="61" t="s">
        <v>32</v>
      </c>
      <c r="P492" s="49"/>
      <c r="Q492" s="45" t="s">
        <v>66</v>
      </c>
    </row>
    <row r="493" spans="1:17" ht="80.099999999999994" customHeight="1" x14ac:dyDescent="0.2">
      <c r="A493" s="50" t="s">
        <v>3681</v>
      </c>
      <c r="B493" s="52" t="s">
        <v>784</v>
      </c>
      <c r="C493" s="42" t="s">
        <v>0</v>
      </c>
      <c r="D493" s="45" t="s">
        <v>785</v>
      </c>
      <c r="E493" s="45" t="s">
        <v>3215</v>
      </c>
      <c r="F493" s="14" t="s">
        <v>786</v>
      </c>
      <c r="G493" s="61">
        <v>4</v>
      </c>
      <c r="H493" s="61" t="s">
        <v>21</v>
      </c>
      <c r="I493" s="62">
        <f>G493*H493</f>
        <v>20</v>
      </c>
      <c r="J493" s="45" t="s">
        <v>1632</v>
      </c>
      <c r="K493" s="46" t="s">
        <v>2884</v>
      </c>
      <c r="L493" s="15" t="s">
        <v>3813</v>
      </c>
      <c r="M493" s="47" t="s">
        <v>0</v>
      </c>
      <c r="N493" s="48" t="str">
        <f t="shared" ref="N493" si="240">"1"</f>
        <v>1</v>
      </c>
      <c r="O493" s="61" t="s">
        <v>21</v>
      </c>
      <c r="P493" s="43">
        <f>N493*O493</f>
        <v>5</v>
      </c>
      <c r="Q493" s="45" t="s">
        <v>788</v>
      </c>
    </row>
    <row r="494" spans="1:17" ht="80.099999999999994" customHeight="1" x14ac:dyDescent="0.2">
      <c r="A494" s="51"/>
      <c r="B494" s="53"/>
      <c r="C494" s="42" t="s">
        <v>0</v>
      </c>
      <c r="D494" s="45" t="s">
        <v>785</v>
      </c>
      <c r="E494" s="45" t="s">
        <v>0</v>
      </c>
      <c r="F494" s="14" t="s">
        <v>789</v>
      </c>
      <c r="G494" s="61" t="s">
        <v>21</v>
      </c>
      <c r="H494" s="61" t="s">
        <v>21</v>
      </c>
      <c r="I494" s="62" t="s">
        <v>22</v>
      </c>
      <c r="J494" s="45" t="s">
        <v>787</v>
      </c>
      <c r="K494" s="46" t="s">
        <v>24</v>
      </c>
      <c r="L494" s="15" t="s">
        <v>2987</v>
      </c>
      <c r="M494" s="47" t="s">
        <v>0</v>
      </c>
      <c r="N494" s="48" t="s">
        <v>2324</v>
      </c>
      <c r="O494" s="61" t="s">
        <v>21</v>
      </c>
      <c r="P494" s="49"/>
      <c r="Q494" s="45" t="s">
        <v>788</v>
      </c>
    </row>
    <row r="495" spans="1:17" ht="80.099999999999994" customHeight="1" x14ac:dyDescent="0.2">
      <c r="A495" s="50" t="s">
        <v>3682</v>
      </c>
      <c r="B495" s="52" t="s">
        <v>784</v>
      </c>
      <c r="C495" s="42" t="s">
        <v>0</v>
      </c>
      <c r="D495" s="45" t="s">
        <v>771</v>
      </c>
      <c r="E495" s="45" t="s">
        <v>3216</v>
      </c>
      <c r="F495" s="14" t="s">
        <v>1783</v>
      </c>
      <c r="G495" s="61">
        <v>3</v>
      </c>
      <c r="H495" s="61" t="s">
        <v>21</v>
      </c>
      <c r="I495" s="62">
        <f>G495*H495</f>
        <v>15</v>
      </c>
      <c r="J495" s="45" t="s">
        <v>1633</v>
      </c>
      <c r="K495" s="46" t="s">
        <v>2884</v>
      </c>
      <c r="L495" s="15" t="s">
        <v>3197</v>
      </c>
      <c r="M495" s="47" t="s">
        <v>0</v>
      </c>
      <c r="N495" s="48" t="str">
        <f t="shared" ref="N495" si="241">"1"</f>
        <v>1</v>
      </c>
      <c r="O495" s="61" t="s">
        <v>21</v>
      </c>
      <c r="P495" s="43">
        <f>N495*O495</f>
        <v>5</v>
      </c>
      <c r="Q495" s="45" t="s">
        <v>774</v>
      </c>
    </row>
    <row r="496" spans="1:17" ht="80.099999999999994" customHeight="1" x14ac:dyDescent="0.2">
      <c r="A496" s="51"/>
      <c r="B496" s="53"/>
      <c r="C496" s="42" t="s">
        <v>0</v>
      </c>
      <c r="D496" s="45" t="s">
        <v>771</v>
      </c>
      <c r="E496" s="45" t="s">
        <v>0</v>
      </c>
      <c r="F496" s="14" t="s">
        <v>791</v>
      </c>
      <c r="G496" s="61" t="s">
        <v>21</v>
      </c>
      <c r="H496" s="61" t="s">
        <v>21</v>
      </c>
      <c r="I496" s="62" t="s">
        <v>22</v>
      </c>
      <c r="J496" s="45" t="s">
        <v>790</v>
      </c>
      <c r="K496" s="46" t="s">
        <v>24</v>
      </c>
      <c r="L496" s="15" t="s">
        <v>2988</v>
      </c>
      <c r="M496" s="47" t="s">
        <v>0</v>
      </c>
      <c r="N496" s="48" t="s">
        <v>2326</v>
      </c>
      <c r="O496" s="61" t="s">
        <v>21</v>
      </c>
      <c r="P496" s="49"/>
      <c r="Q496" s="45" t="s">
        <v>774</v>
      </c>
    </row>
    <row r="497" spans="1:17" ht="80.099999999999994" customHeight="1" x14ac:dyDescent="0.2">
      <c r="A497" s="50" t="s">
        <v>3683</v>
      </c>
      <c r="B497" s="52" t="s">
        <v>784</v>
      </c>
      <c r="C497" s="42" t="s">
        <v>0</v>
      </c>
      <c r="D497" s="45" t="s">
        <v>785</v>
      </c>
      <c r="E497" s="45" t="s">
        <v>3219</v>
      </c>
      <c r="F497" s="14" t="s">
        <v>792</v>
      </c>
      <c r="G497" s="61">
        <v>4</v>
      </c>
      <c r="H497" s="61" t="s">
        <v>21</v>
      </c>
      <c r="I497" s="62">
        <f>G497*H497</f>
        <v>20</v>
      </c>
      <c r="J497" s="45" t="s">
        <v>1634</v>
      </c>
      <c r="K497" s="46" t="s">
        <v>2884</v>
      </c>
      <c r="L497" s="15" t="s">
        <v>3197</v>
      </c>
      <c r="M497" s="47" t="s">
        <v>0</v>
      </c>
      <c r="N497" s="48" t="str">
        <f t="shared" ref="N497" si="242">"1"</f>
        <v>1</v>
      </c>
      <c r="O497" s="61" t="s">
        <v>21</v>
      </c>
      <c r="P497" s="43">
        <f>N497*O497</f>
        <v>5</v>
      </c>
      <c r="Q497" s="45" t="s">
        <v>788</v>
      </c>
    </row>
    <row r="498" spans="1:17" ht="80.099999999999994" customHeight="1" x14ac:dyDescent="0.2">
      <c r="A498" s="51"/>
      <c r="B498" s="53"/>
      <c r="C498" s="42" t="s">
        <v>0</v>
      </c>
      <c r="D498" s="45" t="s">
        <v>785</v>
      </c>
      <c r="E498" s="45" t="s">
        <v>0</v>
      </c>
      <c r="F498" s="14" t="s">
        <v>1784</v>
      </c>
      <c r="G498" s="61" t="s">
        <v>21</v>
      </c>
      <c r="H498" s="61" t="s">
        <v>21</v>
      </c>
      <c r="I498" s="62" t="s">
        <v>22</v>
      </c>
      <c r="J498" s="45" t="s">
        <v>793</v>
      </c>
      <c r="K498" s="46" t="s">
        <v>24</v>
      </c>
      <c r="L498" s="15" t="s">
        <v>2987</v>
      </c>
      <c r="M498" s="47" t="s">
        <v>0</v>
      </c>
      <c r="N498" s="48" t="s">
        <v>2328</v>
      </c>
      <c r="O498" s="61" t="s">
        <v>21</v>
      </c>
      <c r="P498" s="49"/>
      <c r="Q498" s="45" t="s">
        <v>788</v>
      </c>
    </row>
    <row r="499" spans="1:17" ht="80.099999999999994" customHeight="1" x14ac:dyDescent="0.2">
      <c r="A499" s="50" t="s">
        <v>2110</v>
      </c>
      <c r="B499" s="52" t="s">
        <v>784</v>
      </c>
      <c r="C499" s="42" t="s">
        <v>0</v>
      </c>
      <c r="D499" s="45" t="s">
        <v>785</v>
      </c>
      <c r="E499" s="45" t="s">
        <v>3492</v>
      </c>
      <c r="F499" s="14" t="s">
        <v>794</v>
      </c>
      <c r="G499" s="61">
        <v>4</v>
      </c>
      <c r="H499" s="61" t="s">
        <v>32</v>
      </c>
      <c r="I499" s="62">
        <f>G499*H499</f>
        <v>16</v>
      </c>
      <c r="J499" s="45" t="s">
        <v>1635</v>
      </c>
      <c r="K499" s="46" t="s">
        <v>2884</v>
      </c>
      <c r="L499" s="15" t="s">
        <v>3813</v>
      </c>
      <c r="M499" s="47" t="s">
        <v>0</v>
      </c>
      <c r="N499" s="48" t="str">
        <f t="shared" ref="N499" si="243">"1"</f>
        <v>1</v>
      </c>
      <c r="O499" s="61" t="s">
        <v>32</v>
      </c>
      <c r="P499" s="43">
        <f>N499*O499</f>
        <v>4</v>
      </c>
      <c r="Q499" s="45" t="s">
        <v>244</v>
      </c>
    </row>
    <row r="500" spans="1:17" ht="80.099999999999994" customHeight="1" x14ac:dyDescent="0.2">
      <c r="A500" s="51"/>
      <c r="B500" s="53"/>
      <c r="C500" s="42" t="s">
        <v>0</v>
      </c>
      <c r="D500" s="45" t="s">
        <v>785</v>
      </c>
      <c r="E500" s="45" t="s">
        <v>0</v>
      </c>
      <c r="F500" s="14" t="s">
        <v>1785</v>
      </c>
      <c r="G500" s="61" t="s">
        <v>21</v>
      </c>
      <c r="H500" s="61" t="s">
        <v>32</v>
      </c>
      <c r="I500" s="62" t="s">
        <v>22</v>
      </c>
      <c r="J500" s="45" t="s">
        <v>795</v>
      </c>
      <c r="K500" s="46" t="s">
        <v>24</v>
      </c>
      <c r="L500" s="15" t="s">
        <v>2988</v>
      </c>
      <c r="M500" s="47" t="s">
        <v>0</v>
      </c>
      <c r="N500" s="48" t="s">
        <v>2330</v>
      </c>
      <c r="O500" s="61" t="s">
        <v>32</v>
      </c>
      <c r="P500" s="49"/>
      <c r="Q500" s="45" t="s">
        <v>244</v>
      </c>
    </row>
    <row r="501" spans="1:17" ht="80.099999999999994" customHeight="1" x14ac:dyDescent="0.2">
      <c r="A501" s="50" t="s">
        <v>2111</v>
      </c>
      <c r="B501" s="52" t="s">
        <v>784</v>
      </c>
      <c r="C501" s="42" t="s">
        <v>0</v>
      </c>
      <c r="D501" s="45" t="s">
        <v>785</v>
      </c>
      <c r="E501" s="45" t="s">
        <v>3491</v>
      </c>
      <c r="F501" s="14" t="s">
        <v>796</v>
      </c>
      <c r="G501" s="61" t="s">
        <v>21</v>
      </c>
      <c r="H501" s="61">
        <v>5</v>
      </c>
      <c r="I501" s="62">
        <f>G501*H501</f>
        <v>25</v>
      </c>
      <c r="J501" s="45" t="s">
        <v>1636</v>
      </c>
      <c r="K501" s="46" t="s">
        <v>2884</v>
      </c>
      <c r="L501" s="15" t="s">
        <v>3813</v>
      </c>
      <c r="M501" s="47" t="s">
        <v>0</v>
      </c>
      <c r="N501" s="48" t="str">
        <f t="shared" ref="N501" si="244">"1"</f>
        <v>1</v>
      </c>
      <c r="O501" s="61">
        <v>5</v>
      </c>
      <c r="P501" s="43">
        <f>N501*O501</f>
        <v>5</v>
      </c>
      <c r="Q501" s="45" t="s">
        <v>788</v>
      </c>
    </row>
    <row r="502" spans="1:17" ht="80.099999999999994" customHeight="1" x14ac:dyDescent="0.2">
      <c r="A502" s="51"/>
      <c r="B502" s="53"/>
      <c r="C502" s="42" t="s">
        <v>0</v>
      </c>
      <c r="D502" s="45" t="s">
        <v>785</v>
      </c>
      <c r="E502" s="45" t="s">
        <v>0</v>
      </c>
      <c r="F502" s="14" t="s">
        <v>1417</v>
      </c>
      <c r="G502" s="61" t="s">
        <v>21</v>
      </c>
      <c r="H502" s="61" t="s">
        <v>32</v>
      </c>
      <c r="I502" s="62" t="s">
        <v>22</v>
      </c>
      <c r="J502" s="45" t="s">
        <v>797</v>
      </c>
      <c r="K502" s="46" t="s">
        <v>24</v>
      </c>
      <c r="L502" s="15" t="s">
        <v>2987</v>
      </c>
      <c r="M502" s="47" t="s">
        <v>0</v>
      </c>
      <c r="N502" s="48" t="s">
        <v>2331</v>
      </c>
      <c r="O502" s="61" t="s">
        <v>32</v>
      </c>
      <c r="P502" s="49"/>
      <c r="Q502" s="45" t="s">
        <v>788</v>
      </c>
    </row>
    <row r="503" spans="1:17" ht="80.099999999999994" customHeight="1" x14ac:dyDescent="0.2">
      <c r="A503" s="50" t="s">
        <v>2113</v>
      </c>
      <c r="B503" s="52" t="s">
        <v>784</v>
      </c>
      <c r="C503" s="42" t="s">
        <v>0</v>
      </c>
      <c r="D503" s="45" t="s">
        <v>798</v>
      </c>
      <c r="E503" s="45" t="s">
        <v>3213</v>
      </c>
      <c r="F503" s="14" t="s">
        <v>799</v>
      </c>
      <c r="G503" s="61">
        <v>3</v>
      </c>
      <c r="H503" s="61" t="s">
        <v>21</v>
      </c>
      <c r="I503" s="62">
        <f>G503*H503</f>
        <v>15</v>
      </c>
      <c r="J503" s="45" t="s">
        <v>1637</v>
      </c>
      <c r="K503" s="46" t="s">
        <v>2884</v>
      </c>
      <c r="L503" s="15" t="s">
        <v>3813</v>
      </c>
      <c r="M503" s="47" t="s">
        <v>0</v>
      </c>
      <c r="N503" s="48" t="str">
        <f t="shared" ref="N503" si="245">"1"</f>
        <v>1</v>
      </c>
      <c r="O503" s="61" t="s">
        <v>21</v>
      </c>
      <c r="P503" s="43">
        <f>N503*O503</f>
        <v>5</v>
      </c>
      <c r="Q503" s="45" t="s">
        <v>66</v>
      </c>
    </row>
    <row r="504" spans="1:17" ht="80.099999999999994" customHeight="1" x14ac:dyDescent="0.2">
      <c r="A504" s="51"/>
      <c r="B504" s="53"/>
      <c r="C504" s="42" t="s">
        <v>0</v>
      </c>
      <c r="D504" s="45" t="s">
        <v>798</v>
      </c>
      <c r="E504" s="45" t="s">
        <v>0</v>
      </c>
      <c r="F504" s="14" t="s">
        <v>801</v>
      </c>
      <c r="G504" s="61" t="s">
        <v>32</v>
      </c>
      <c r="H504" s="61" t="s">
        <v>21</v>
      </c>
      <c r="I504" s="62" t="s">
        <v>22</v>
      </c>
      <c r="J504" s="45" t="s">
        <v>800</v>
      </c>
      <c r="K504" s="46" t="s">
        <v>24</v>
      </c>
      <c r="L504" s="15" t="s">
        <v>2988</v>
      </c>
      <c r="M504" s="47" t="s">
        <v>0</v>
      </c>
      <c r="N504" s="48" t="s">
        <v>2332</v>
      </c>
      <c r="O504" s="61" t="s">
        <v>21</v>
      </c>
      <c r="P504" s="49"/>
      <c r="Q504" s="45" t="s">
        <v>66</v>
      </c>
    </row>
    <row r="505" spans="1:17" ht="80.099999999999994" customHeight="1" x14ac:dyDescent="0.2">
      <c r="A505" s="50" t="s">
        <v>2114</v>
      </c>
      <c r="B505" s="52" t="s">
        <v>802</v>
      </c>
      <c r="C505" s="42" t="s">
        <v>0</v>
      </c>
      <c r="D505" s="45" t="s">
        <v>803</v>
      </c>
      <c r="E505" s="45" t="s">
        <v>3212</v>
      </c>
      <c r="F505" s="14" t="s">
        <v>804</v>
      </c>
      <c r="G505" s="61">
        <v>2</v>
      </c>
      <c r="H505" s="61">
        <v>5</v>
      </c>
      <c r="I505" s="62">
        <f>G505*H505</f>
        <v>10</v>
      </c>
      <c r="J505" s="45" t="s">
        <v>1638</v>
      </c>
      <c r="K505" s="46" t="s">
        <v>2884</v>
      </c>
      <c r="L505" s="15" t="s">
        <v>3197</v>
      </c>
      <c r="M505" s="47" t="s">
        <v>0</v>
      </c>
      <c r="N505" s="48" t="str">
        <f t="shared" ref="N505" si="246">"1"</f>
        <v>1</v>
      </c>
      <c r="O505" s="61">
        <v>5</v>
      </c>
      <c r="P505" s="43">
        <f>N505*O505</f>
        <v>5</v>
      </c>
      <c r="Q505" s="45" t="s">
        <v>2880</v>
      </c>
    </row>
    <row r="506" spans="1:17" ht="80.099999999999994" customHeight="1" x14ac:dyDescent="0.2">
      <c r="A506" s="51"/>
      <c r="B506" s="53"/>
      <c r="C506" s="42" t="s">
        <v>0</v>
      </c>
      <c r="D506" s="45" t="s">
        <v>803</v>
      </c>
      <c r="E506" s="45" t="s">
        <v>0</v>
      </c>
      <c r="F506" s="14" t="s">
        <v>806</v>
      </c>
      <c r="G506" s="61" t="s">
        <v>21</v>
      </c>
      <c r="H506" s="61" t="s">
        <v>21</v>
      </c>
      <c r="I506" s="62" t="s">
        <v>22</v>
      </c>
      <c r="J506" s="45" t="s">
        <v>805</v>
      </c>
      <c r="K506" s="46" t="s">
        <v>24</v>
      </c>
      <c r="L506" s="15" t="s">
        <v>2983</v>
      </c>
      <c r="M506" s="47" t="s">
        <v>0</v>
      </c>
      <c r="N506" s="48" t="s">
        <v>2333</v>
      </c>
      <c r="O506" s="61" t="s">
        <v>21</v>
      </c>
      <c r="P506" s="49"/>
      <c r="Q506" s="45" t="s">
        <v>614</v>
      </c>
    </row>
    <row r="507" spans="1:17" ht="80.099999999999994" customHeight="1" x14ac:dyDescent="0.2">
      <c r="A507" s="50" t="s">
        <v>3684</v>
      </c>
      <c r="B507" s="52" t="s">
        <v>802</v>
      </c>
      <c r="C507" s="42" t="s">
        <v>0</v>
      </c>
      <c r="D507" s="45" t="s">
        <v>807</v>
      </c>
      <c r="E507" s="45" t="s">
        <v>3224</v>
      </c>
      <c r="F507" s="14" t="s">
        <v>1786</v>
      </c>
      <c r="G507" s="61">
        <v>2</v>
      </c>
      <c r="H507" s="61">
        <v>5</v>
      </c>
      <c r="I507" s="62">
        <f>G507*H507</f>
        <v>10</v>
      </c>
      <c r="J507" s="45" t="s">
        <v>808</v>
      </c>
      <c r="K507" s="46" t="s">
        <v>2884</v>
      </c>
      <c r="L507" s="15" t="s">
        <v>3197</v>
      </c>
      <c r="M507" s="47" t="s">
        <v>0</v>
      </c>
      <c r="N507" s="48" t="str">
        <f t="shared" ref="N507" si="247">"1"</f>
        <v>1</v>
      </c>
      <c r="O507" s="61">
        <v>5</v>
      </c>
      <c r="P507" s="43">
        <f>N507*O507</f>
        <v>5</v>
      </c>
      <c r="Q507" s="45" t="s">
        <v>614</v>
      </c>
    </row>
    <row r="508" spans="1:17" ht="80.099999999999994" customHeight="1" x14ac:dyDescent="0.2">
      <c r="A508" s="51"/>
      <c r="B508" s="53"/>
      <c r="C508" s="42" t="s">
        <v>0</v>
      </c>
      <c r="D508" s="45" t="s">
        <v>807</v>
      </c>
      <c r="E508" s="45" t="s">
        <v>0</v>
      </c>
      <c r="F508" s="14" t="s">
        <v>809</v>
      </c>
      <c r="G508" s="61" t="s">
        <v>21</v>
      </c>
      <c r="H508" s="61" t="s">
        <v>21</v>
      </c>
      <c r="I508" s="62" t="s">
        <v>22</v>
      </c>
      <c r="J508" s="45" t="s">
        <v>808</v>
      </c>
      <c r="K508" s="46" t="s">
        <v>24</v>
      </c>
      <c r="L508" s="15" t="s">
        <v>2983</v>
      </c>
      <c r="M508" s="47" t="s">
        <v>0</v>
      </c>
      <c r="N508" s="48" t="s">
        <v>2335</v>
      </c>
      <c r="O508" s="61" t="s">
        <v>21</v>
      </c>
      <c r="P508" s="49"/>
      <c r="Q508" s="45" t="s">
        <v>614</v>
      </c>
    </row>
    <row r="509" spans="1:17" ht="80.099999999999994" customHeight="1" x14ac:dyDescent="0.2">
      <c r="A509" s="50" t="s">
        <v>3685</v>
      </c>
      <c r="B509" s="52" t="s">
        <v>455</v>
      </c>
      <c r="C509" s="42" t="s">
        <v>0</v>
      </c>
      <c r="D509" s="45" t="s">
        <v>807</v>
      </c>
      <c r="E509" s="45" t="s">
        <v>3220</v>
      </c>
      <c r="F509" s="14" t="s">
        <v>1641</v>
      </c>
      <c r="G509" s="61">
        <v>4</v>
      </c>
      <c r="H509" s="61">
        <v>4</v>
      </c>
      <c r="I509" s="62">
        <f>G509*H509</f>
        <v>16</v>
      </c>
      <c r="J509" s="45" t="s">
        <v>1639</v>
      </c>
      <c r="K509" s="46" t="s">
        <v>2884</v>
      </c>
      <c r="L509" s="15" t="s">
        <v>3815</v>
      </c>
      <c r="M509" s="47" t="s">
        <v>0</v>
      </c>
      <c r="N509" s="48" t="str">
        <f t="shared" ref="N509" si="248">"1"</f>
        <v>1</v>
      </c>
      <c r="O509" s="61">
        <v>4</v>
      </c>
      <c r="P509" s="43">
        <f>N509*O509</f>
        <v>4</v>
      </c>
      <c r="Q509" s="45" t="s">
        <v>614</v>
      </c>
    </row>
    <row r="510" spans="1:17" ht="80.099999999999994" customHeight="1" x14ac:dyDescent="0.2">
      <c r="A510" s="51"/>
      <c r="B510" s="53"/>
      <c r="C510" s="42" t="s">
        <v>0</v>
      </c>
      <c r="D510" s="45" t="s">
        <v>807</v>
      </c>
      <c r="E510" s="45" t="s">
        <v>0</v>
      </c>
      <c r="F510" s="14" t="s">
        <v>811</v>
      </c>
      <c r="G510" s="61" t="s">
        <v>21</v>
      </c>
      <c r="H510" s="61" t="s">
        <v>21</v>
      </c>
      <c r="I510" s="62" t="s">
        <v>22</v>
      </c>
      <c r="J510" s="45" t="s">
        <v>810</v>
      </c>
      <c r="K510" s="46" t="s">
        <v>24</v>
      </c>
      <c r="L510" s="15" t="s">
        <v>2988</v>
      </c>
      <c r="M510" s="47" t="s">
        <v>0</v>
      </c>
      <c r="N510" s="48" t="s">
        <v>2337</v>
      </c>
      <c r="O510" s="61" t="s">
        <v>21</v>
      </c>
      <c r="P510" s="49"/>
      <c r="Q510" s="45" t="s">
        <v>614</v>
      </c>
    </row>
    <row r="511" spans="1:17" ht="80.099999999999994" customHeight="1" x14ac:dyDescent="0.2">
      <c r="A511" s="50" t="s">
        <v>3686</v>
      </c>
      <c r="B511" s="52" t="s">
        <v>802</v>
      </c>
      <c r="C511" s="42" t="s">
        <v>0</v>
      </c>
      <c r="D511" s="45" t="s">
        <v>812</v>
      </c>
      <c r="E511" s="45" t="s">
        <v>3224</v>
      </c>
      <c r="F511" s="14" t="s">
        <v>1787</v>
      </c>
      <c r="G511" s="61">
        <v>3</v>
      </c>
      <c r="H511" s="61">
        <v>4</v>
      </c>
      <c r="I511" s="62">
        <f>G511*H511</f>
        <v>12</v>
      </c>
      <c r="J511" s="45" t="s">
        <v>1640</v>
      </c>
      <c r="K511" s="46" t="s">
        <v>2884</v>
      </c>
      <c r="L511" s="15" t="s">
        <v>3815</v>
      </c>
      <c r="M511" s="47" t="s">
        <v>0</v>
      </c>
      <c r="N511" s="48" t="str">
        <f t="shared" ref="N511" si="249">"1"</f>
        <v>1</v>
      </c>
      <c r="O511" s="61">
        <v>4</v>
      </c>
      <c r="P511" s="43">
        <f>N511*O511</f>
        <v>4</v>
      </c>
      <c r="Q511" s="45" t="s">
        <v>614</v>
      </c>
    </row>
    <row r="512" spans="1:17" ht="80.099999999999994" customHeight="1" x14ac:dyDescent="0.2">
      <c r="A512" s="51"/>
      <c r="B512" s="53"/>
      <c r="C512" s="42" t="s">
        <v>0</v>
      </c>
      <c r="D512" s="45" t="s">
        <v>812</v>
      </c>
      <c r="E512" s="45" t="s">
        <v>0</v>
      </c>
      <c r="F512" s="14" t="s">
        <v>1788</v>
      </c>
      <c r="G512" s="61" t="s">
        <v>21</v>
      </c>
      <c r="H512" s="61" t="s">
        <v>21</v>
      </c>
      <c r="I512" s="62" t="s">
        <v>22</v>
      </c>
      <c r="J512" s="45" t="s">
        <v>813</v>
      </c>
      <c r="K512" s="46" t="s">
        <v>24</v>
      </c>
      <c r="L512" s="15" t="s">
        <v>2989</v>
      </c>
      <c r="M512" s="47" t="s">
        <v>0</v>
      </c>
      <c r="N512" s="48" t="s">
        <v>2339</v>
      </c>
      <c r="O512" s="61" t="s">
        <v>21</v>
      </c>
      <c r="P512" s="49"/>
      <c r="Q512" s="45" t="s">
        <v>614</v>
      </c>
    </row>
    <row r="513" spans="1:17" ht="80.099999999999994" customHeight="1" x14ac:dyDescent="0.2">
      <c r="A513" s="50" t="s">
        <v>2118</v>
      </c>
      <c r="B513" s="52" t="s">
        <v>802</v>
      </c>
      <c r="C513" s="42" t="s">
        <v>0</v>
      </c>
      <c r="D513" s="45" t="s">
        <v>815</v>
      </c>
      <c r="E513" s="45" t="s">
        <v>3221</v>
      </c>
      <c r="F513" s="14" t="s">
        <v>1789</v>
      </c>
      <c r="G513" s="61">
        <v>3</v>
      </c>
      <c r="H513" s="61">
        <v>4</v>
      </c>
      <c r="I513" s="62">
        <f>G513*H513</f>
        <v>12</v>
      </c>
      <c r="J513" s="45" t="s">
        <v>1642</v>
      </c>
      <c r="K513" s="46" t="s">
        <v>2884</v>
      </c>
      <c r="L513" s="15" t="s">
        <v>3815</v>
      </c>
      <c r="M513" s="47" t="s">
        <v>0</v>
      </c>
      <c r="N513" s="48" t="str">
        <f t="shared" ref="N513" si="250">"1"</f>
        <v>1</v>
      </c>
      <c r="O513" s="61">
        <v>4</v>
      </c>
      <c r="P513" s="43">
        <f>N513*O513</f>
        <v>4</v>
      </c>
      <c r="Q513" s="45" t="s">
        <v>614</v>
      </c>
    </row>
    <row r="514" spans="1:17" ht="80.099999999999994" customHeight="1" x14ac:dyDescent="0.2">
      <c r="A514" s="51"/>
      <c r="B514" s="53"/>
      <c r="C514" s="42" t="s">
        <v>0</v>
      </c>
      <c r="D514" s="45" t="s">
        <v>815</v>
      </c>
      <c r="E514" s="45" t="s">
        <v>0</v>
      </c>
      <c r="F514" s="14" t="s">
        <v>817</v>
      </c>
      <c r="G514" s="61" t="s">
        <v>21</v>
      </c>
      <c r="H514" s="61" t="s">
        <v>21</v>
      </c>
      <c r="I514" s="62" t="s">
        <v>22</v>
      </c>
      <c r="J514" s="45" t="s">
        <v>816</v>
      </c>
      <c r="K514" s="46" t="s">
        <v>24</v>
      </c>
      <c r="L514" s="15" t="s">
        <v>2989</v>
      </c>
      <c r="M514" s="47" t="s">
        <v>0</v>
      </c>
      <c r="N514" s="48" t="s">
        <v>2341</v>
      </c>
      <c r="O514" s="61" t="s">
        <v>21</v>
      </c>
      <c r="P514" s="49"/>
      <c r="Q514" s="45" t="s">
        <v>614</v>
      </c>
    </row>
    <row r="515" spans="1:17" ht="80.099999999999994" customHeight="1" x14ac:dyDescent="0.2">
      <c r="A515" s="50" t="s">
        <v>2120</v>
      </c>
      <c r="B515" s="52" t="s">
        <v>802</v>
      </c>
      <c r="C515" s="42" t="s">
        <v>0</v>
      </c>
      <c r="D515" s="45" t="s">
        <v>803</v>
      </c>
      <c r="E515" s="45" t="s">
        <v>3222</v>
      </c>
      <c r="F515" s="14" t="s">
        <v>818</v>
      </c>
      <c r="G515" s="61">
        <v>3</v>
      </c>
      <c r="H515" s="61">
        <v>4</v>
      </c>
      <c r="I515" s="62">
        <f>G515*H515</f>
        <v>12</v>
      </c>
      <c r="J515" s="45" t="s">
        <v>1473</v>
      </c>
      <c r="K515" s="46" t="s">
        <v>2884</v>
      </c>
      <c r="L515" s="15" t="s">
        <v>3815</v>
      </c>
      <c r="M515" s="47" t="s">
        <v>0</v>
      </c>
      <c r="N515" s="48" t="str">
        <f t="shared" ref="N515" si="251">"1"</f>
        <v>1</v>
      </c>
      <c r="O515" s="61">
        <v>4</v>
      </c>
      <c r="P515" s="43">
        <f>N515*O515</f>
        <v>4</v>
      </c>
      <c r="Q515" s="45" t="s">
        <v>614</v>
      </c>
    </row>
    <row r="516" spans="1:17" ht="80.099999999999994" customHeight="1" x14ac:dyDescent="0.2">
      <c r="A516" s="51"/>
      <c r="B516" s="53"/>
      <c r="C516" s="42" t="s">
        <v>0</v>
      </c>
      <c r="D516" s="45" t="s">
        <v>803</v>
      </c>
      <c r="E516" s="45" t="s">
        <v>0</v>
      </c>
      <c r="F516" s="14" t="s">
        <v>1790</v>
      </c>
      <c r="G516" s="61" t="s">
        <v>21</v>
      </c>
      <c r="H516" s="61" t="s">
        <v>21</v>
      </c>
      <c r="I516" s="62" t="s">
        <v>22</v>
      </c>
      <c r="J516" s="45" t="s">
        <v>819</v>
      </c>
      <c r="K516" s="46" t="s">
        <v>24</v>
      </c>
      <c r="L516" s="15" t="s">
        <v>2989</v>
      </c>
      <c r="M516" s="47" t="s">
        <v>0</v>
      </c>
      <c r="N516" s="48" t="s">
        <v>2343</v>
      </c>
      <c r="O516" s="61" t="s">
        <v>21</v>
      </c>
      <c r="P516" s="49"/>
      <c r="Q516" s="45" t="s">
        <v>614</v>
      </c>
    </row>
    <row r="517" spans="1:17" ht="80.099999999999994" customHeight="1" x14ac:dyDescent="0.2">
      <c r="A517" s="50" t="s">
        <v>3687</v>
      </c>
      <c r="B517" s="52" t="s">
        <v>802</v>
      </c>
      <c r="C517" s="42" t="s">
        <v>0</v>
      </c>
      <c r="D517" s="45" t="s">
        <v>812</v>
      </c>
      <c r="E517" s="45" t="s">
        <v>3225</v>
      </c>
      <c r="F517" s="14" t="s">
        <v>1791</v>
      </c>
      <c r="G517" s="61">
        <v>3</v>
      </c>
      <c r="H517" s="61">
        <v>4</v>
      </c>
      <c r="I517" s="62">
        <f>G517*H517</f>
        <v>12</v>
      </c>
      <c r="J517" s="45" t="s">
        <v>1643</v>
      </c>
      <c r="K517" s="46" t="s">
        <v>2884</v>
      </c>
      <c r="L517" s="15" t="s">
        <v>3815</v>
      </c>
      <c r="M517" s="47" t="s">
        <v>0</v>
      </c>
      <c r="N517" s="48" t="str">
        <f t="shared" ref="N517" si="252">"1"</f>
        <v>1</v>
      </c>
      <c r="O517" s="61">
        <v>4</v>
      </c>
      <c r="P517" s="43">
        <f>N517*O517</f>
        <v>4</v>
      </c>
      <c r="Q517" s="45" t="s">
        <v>614</v>
      </c>
    </row>
    <row r="518" spans="1:17" ht="80.099999999999994" customHeight="1" x14ac:dyDescent="0.2">
      <c r="A518" s="51"/>
      <c r="B518" s="53"/>
      <c r="C518" s="42" t="s">
        <v>0</v>
      </c>
      <c r="D518" s="45" t="s">
        <v>812</v>
      </c>
      <c r="E518" s="45" t="s">
        <v>0</v>
      </c>
      <c r="F518" s="14" t="s">
        <v>821</v>
      </c>
      <c r="G518" s="61" t="s">
        <v>21</v>
      </c>
      <c r="H518" s="61" t="s">
        <v>21</v>
      </c>
      <c r="I518" s="62" t="s">
        <v>22</v>
      </c>
      <c r="J518" s="45" t="s">
        <v>820</v>
      </c>
      <c r="K518" s="46" t="s">
        <v>24</v>
      </c>
      <c r="L518" s="15" t="s">
        <v>2989</v>
      </c>
      <c r="M518" s="47" t="s">
        <v>0</v>
      </c>
      <c r="N518" s="48" t="s">
        <v>2345</v>
      </c>
      <c r="O518" s="61" t="s">
        <v>21</v>
      </c>
      <c r="P518" s="49"/>
      <c r="Q518" s="45" t="s">
        <v>614</v>
      </c>
    </row>
    <row r="519" spans="1:17" ht="80.099999999999994" customHeight="1" x14ac:dyDescent="0.2">
      <c r="A519" s="50" t="s">
        <v>2121</v>
      </c>
      <c r="B519" s="52" t="s">
        <v>802</v>
      </c>
      <c r="C519" s="42" t="s">
        <v>0</v>
      </c>
      <c r="D519" s="45" t="s">
        <v>812</v>
      </c>
      <c r="E519" s="45" t="s">
        <v>3226</v>
      </c>
      <c r="F519" s="14" t="s">
        <v>822</v>
      </c>
      <c r="G519" s="61">
        <v>3</v>
      </c>
      <c r="H519" s="61">
        <v>4</v>
      </c>
      <c r="I519" s="62">
        <f>G519*H519</f>
        <v>12</v>
      </c>
      <c r="J519" s="45" t="s">
        <v>1644</v>
      </c>
      <c r="K519" s="46" t="s">
        <v>2884</v>
      </c>
      <c r="L519" s="15" t="s">
        <v>3815</v>
      </c>
      <c r="M519" s="47" t="s">
        <v>0</v>
      </c>
      <c r="N519" s="48" t="str">
        <f t="shared" ref="N519" si="253">"1"</f>
        <v>1</v>
      </c>
      <c r="O519" s="61">
        <v>4</v>
      </c>
      <c r="P519" s="43">
        <f>N519*O519</f>
        <v>4</v>
      </c>
      <c r="Q519" s="45" t="s">
        <v>614</v>
      </c>
    </row>
    <row r="520" spans="1:17" ht="80.099999999999994" customHeight="1" x14ac:dyDescent="0.2">
      <c r="A520" s="51"/>
      <c r="B520" s="53"/>
      <c r="C520" s="42" t="s">
        <v>0</v>
      </c>
      <c r="D520" s="45" t="s">
        <v>812</v>
      </c>
      <c r="E520" s="45" t="s">
        <v>0</v>
      </c>
      <c r="F520" s="14" t="s">
        <v>821</v>
      </c>
      <c r="G520" s="61" t="s">
        <v>21</v>
      </c>
      <c r="H520" s="61" t="s">
        <v>21</v>
      </c>
      <c r="I520" s="62" t="s">
        <v>22</v>
      </c>
      <c r="J520" s="45" t="s">
        <v>823</v>
      </c>
      <c r="K520" s="46" t="s">
        <v>24</v>
      </c>
      <c r="L520" s="15" t="s">
        <v>2989</v>
      </c>
      <c r="M520" s="47" t="s">
        <v>0</v>
      </c>
      <c r="N520" s="48" t="s">
        <v>2346</v>
      </c>
      <c r="O520" s="61" t="s">
        <v>21</v>
      </c>
      <c r="P520" s="49"/>
      <c r="Q520" s="45" t="s">
        <v>614</v>
      </c>
    </row>
    <row r="521" spans="1:17" ht="80.099999999999994" customHeight="1" x14ac:dyDescent="0.2">
      <c r="A521" s="50" t="s">
        <v>2122</v>
      </c>
      <c r="B521" s="52" t="s">
        <v>802</v>
      </c>
      <c r="C521" s="42" t="s">
        <v>0</v>
      </c>
      <c r="D521" s="45" t="s">
        <v>812</v>
      </c>
      <c r="E521" s="45" t="s">
        <v>3223</v>
      </c>
      <c r="F521" s="14" t="s">
        <v>824</v>
      </c>
      <c r="G521" s="61">
        <v>3</v>
      </c>
      <c r="H521" s="61" t="s">
        <v>32</v>
      </c>
      <c r="I521" s="62">
        <f>G521*H521</f>
        <v>12</v>
      </c>
      <c r="J521" s="45" t="s">
        <v>1645</v>
      </c>
      <c r="K521" s="46" t="s">
        <v>2884</v>
      </c>
      <c r="L521" s="15" t="s">
        <v>3257</v>
      </c>
      <c r="M521" s="47" t="s">
        <v>0</v>
      </c>
      <c r="N521" s="48" t="str">
        <f t="shared" ref="N521" si="254">"1"</f>
        <v>1</v>
      </c>
      <c r="O521" s="61" t="s">
        <v>32</v>
      </c>
      <c r="P521" s="43">
        <f>N521*O521</f>
        <v>4</v>
      </c>
      <c r="Q521" s="45" t="s">
        <v>614</v>
      </c>
    </row>
    <row r="522" spans="1:17" ht="80.099999999999994" customHeight="1" x14ac:dyDescent="0.2">
      <c r="A522" s="51"/>
      <c r="B522" s="53"/>
      <c r="C522" s="42" t="s">
        <v>0</v>
      </c>
      <c r="D522" s="45" t="s">
        <v>812</v>
      </c>
      <c r="E522" s="45" t="s">
        <v>0</v>
      </c>
      <c r="F522" s="14" t="s">
        <v>821</v>
      </c>
      <c r="G522" s="61" t="s">
        <v>21</v>
      </c>
      <c r="H522" s="61" t="s">
        <v>32</v>
      </c>
      <c r="I522" s="62" t="s">
        <v>22</v>
      </c>
      <c r="J522" s="45" t="s">
        <v>825</v>
      </c>
      <c r="K522" s="46" t="s">
        <v>24</v>
      </c>
      <c r="L522" s="15" t="s">
        <v>2989</v>
      </c>
      <c r="M522" s="47" t="s">
        <v>0</v>
      </c>
      <c r="N522" s="48" t="s">
        <v>2348</v>
      </c>
      <c r="O522" s="61" t="s">
        <v>32</v>
      </c>
      <c r="P522" s="49"/>
      <c r="Q522" s="45" t="s">
        <v>614</v>
      </c>
    </row>
    <row r="523" spans="1:17" ht="80.099999999999994" customHeight="1" x14ac:dyDescent="0.2">
      <c r="A523" s="50" t="s">
        <v>2124</v>
      </c>
      <c r="B523" s="52" t="s">
        <v>802</v>
      </c>
      <c r="C523" s="42" t="s">
        <v>0</v>
      </c>
      <c r="D523" s="45" t="s">
        <v>803</v>
      </c>
      <c r="E523" s="45" t="s">
        <v>3227</v>
      </c>
      <c r="F523" s="14" t="s">
        <v>1792</v>
      </c>
      <c r="G523" s="61">
        <v>3</v>
      </c>
      <c r="H523" s="61" t="s">
        <v>32</v>
      </c>
      <c r="I523" s="62">
        <f>G523*H523</f>
        <v>12</v>
      </c>
      <c r="J523" s="45" t="s">
        <v>1646</v>
      </c>
      <c r="K523" s="46" t="s">
        <v>2884</v>
      </c>
      <c r="L523" s="15" t="s">
        <v>3257</v>
      </c>
      <c r="M523" s="47" t="s">
        <v>0</v>
      </c>
      <c r="N523" s="48" t="str">
        <f t="shared" ref="N523" si="255">"1"</f>
        <v>1</v>
      </c>
      <c r="O523" s="61" t="s">
        <v>32</v>
      </c>
      <c r="P523" s="43">
        <f>N523*O523</f>
        <v>4</v>
      </c>
      <c r="Q523" s="45" t="s">
        <v>614</v>
      </c>
    </row>
    <row r="524" spans="1:17" ht="80.099999999999994" customHeight="1" x14ac:dyDescent="0.2">
      <c r="A524" s="51"/>
      <c r="B524" s="53"/>
      <c r="C524" s="42" t="s">
        <v>0</v>
      </c>
      <c r="D524" s="45" t="s">
        <v>803</v>
      </c>
      <c r="E524" s="45" t="s">
        <v>0</v>
      </c>
      <c r="F524" s="14" t="s">
        <v>827</v>
      </c>
      <c r="G524" s="61" t="s">
        <v>21</v>
      </c>
      <c r="H524" s="61" t="s">
        <v>32</v>
      </c>
      <c r="I524" s="62" t="s">
        <v>22</v>
      </c>
      <c r="J524" s="45" t="s">
        <v>826</v>
      </c>
      <c r="K524" s="46" t="s">
        <v>24</v>
      </c>
      <c r="L524" s="15" t="s">
        <v>2989</v>
      </c>
      <c r="M524" s="47" t="s">
        <v>0</v>
      </c>
      <c r="N524" s="48" t="s">
        <v>2349</v>
      </c>
      <c r="O524" s="61" t="s">
        <v>32</v>
      </c>
      <c r="P524" s="49"/>
      <c r="Q524" s="45" t="s">
        <v>614</v>
      </c>
    </row>
    <row r="525" spans="1:17" ht="80.099999999999994" customHeight="1" x14ac:dyDescent="0.2">
      <c r="A525" s="50" t="s">
        <v>3688</v>
      </c>
      <c r="B525" s="52" t="s">
        <v>802</v>
      </c>
      <c r="C525" s="42" t="s">
        <v>0</v>
      </c>
      <c r="D525" s="45" t="s">
        <v>807</v>
      </c>
      <c r="E525" s="45" t="s">
        <v>3258</v>
      </c>
      <c r="F525" s="14" t="s">
        <v>828</v>
      </c>
      <c r="G525" s="61">
        <v>3</v>
      </c>
      <c r="H525" s="61">
        <v>4</v>
      </c>
      <c r="I525" s="62">
        <f>G525*H525</f>
        <v>12</v>
      </c>
      <c r="J525" s="45" t="s">
        <v>1647</v>
      </c>
      <c r="K525" s="46" t="s">
        <v>2884</v>
      </c>
      <c r="L525" s="15" t="s">
        <v>3815</v>
      </c>
      <c r="M525" s="47" t="s">
        <v>0</v>
      </c>
      <c r="N525" s="48" t="str">
        <f t="shared" ref="N525" si="256">"1"</f>
        <v>1</v>
      </c>
      <c r="O525" s="61">
        <v>4</v>
      </c>
      <c r="P525" s="43">
        <f>N525*O525</f>
        <v>4</v>
      </c>
      <c r="Q525" s="45" t="s">
        <v>614</v>
      </c>
    </row>
    <row r="526" spans="1:17" ht="80.099999999999994" customHeight="1" x14ac:dyDescent="0.2">
      <c r="A526" s="51"/>
      <c r="B526" s="53"/>
      <c r="C526" s="42" t="s">
        <v>0</v>
      </c>
      <c r="D526" s="45" t="s">
        <v>807</v>
      </c>
      <c r="E526" s="45" t="s">
        <v>0</v>
      </c>
      <c r="F526" s="14" t="s">
        <v>830</v>
      </c>
      <c r="G526" s="61" t="s">
        <v>21</v>
      </c>
      <c r="H526" s="61" t="s">
        <v>32</v>
      </c>
      <c r="I526" s="62" t="s">
        <v>22</v>
      </c>
      <c r="J526" s="45" t="s">
        <v>829</v>
      </c>
      <c r="K526" s="46" t="s">
        <v>24</v>
      </c>
      <c r="L526" s="15" t="s">
        <v>2989</v>
      </c>
      <c r="M526" s="47" t="s">
        <v>0</v>
      </c>
      <c r="N526" s="48" t="s">
        <v>2350</v>
      </c>
      <c r="O526" s="61" t="s">
        <v>32</v>
      </c>
      <c r="P526" s="49"/>
      <c r="Q526" s="45" t="s">
        <v>614</v>
      </c>
    </row>
    <row r="527" spans="1:17" ht="80.099999999999994" customHeight="1" x14ac:dyDescent="0.2">
      <c r="A527" s="50" t="s">
        <v>3689</v>
      </c>
      <c r="B527" s="52" t="s">
        <v>802</v>
      </c>
      <c r="C527" s="42" t="s">
        <v>0</v>
      </c>
      <c r="D527" s="45" t="s">
        <v>514</v>
      </c>
      <c r="E527" s="45" t="s">
        <v>3228</v>
      </c>
      <c r="F527" s="14" t="s">
        <v>831</v>
      </c>
      <c r="G527" s="61">
        <v>3</v>
      </c>
      <c r="H527" s="61">
        <v>4</v>
      </c>
      <c r="I527" s="62">
        <f>G527*H527</f>
        <v>12</v>
      </c>
      <c r="J527" s="45" t="s">
        <v>1648</v>
      </c>
      <c r="K527" s="46" t="s">
        <v>2884</v>
      </c>
      <c r="L527" s="15" t="s">
        <v>3815</v>
      </c>
      <c r="M527" s="47" t="s">
        <v>0</v>
      </c>
      <c r="N527" s="48" t="str">
        <f t="shared" ref="N527" si="257">"1"</f>
        <v>1</v>
      </c>
      <c r="O527" s="61">
        <v>4</v>
      </c>
      <c r="P527" s="43">
        <f>N527*O527</f>
        <v>4</v>
      </c>
      <c r="Q527" s="45" t="s">
        <v>614</v>
      </c>
    </row>
    <row r="528" spans="1:17" ht="80.099999999999994" customHeight="1" x14ac:dyDescent="0.2">
      <c r="A528" s="51"/>
      <c r="B528" s="53"/>
      <c r="C528" s="42" t="s">
        <v>0</v>
      </c>
      <c r="D528" s="45" t="s">
        <v>514</v>
      </c>
      <c r="E528" s="45" t="s">
        <v>0</v>
      </c>
      <c r="F528" s="14" t="s">
        <v>814</v>
      </c>
      <c r="G528" s="61" t="s">
        <v>32</v>
      </c>
      <c r="H528" s="61" t="s">
        <v>32</v>
      </c>
      <c r="I528" s="62" t="s">
        <v>22</v>
      </c>
      <c r="J528" s="45" t="s">
        <v>832</v>
      </c>
      <c r="K528" s="46" t="s">
        <v>24</v>
      </c>
      <c r="L528" s="15" t="s">
        <v>2989</v>
      </c>
      <c r="M528" s="47" t="s">
        <v>0</v>
      </c>
      <c r="N528" s="48" t="s">
        <v>2352</v>
      </c>
      <c r="O528" s="61" t="s">
        <v>32</v>
      </c>
      <c r="P528" s="49"/>
      <c r="Q528" s="45" t="s">
        <v>614</v>
      </c>
    </row>
    <row r="529" spans="1:17" ht="80.099999999999994" customHeight="1" x14ac:dyDescent="0.2">
      <c r="A529" s="50" t="s">
        <v>2127</v>
      </c>
      <c r="B529" s="52" t="s">
        <v>802</v>
      </c>
      <c r="C529" s="42" t="s">
        <v>0</v>
      </c>
      <c r="D529" s="45" t="s">
        <v>812</v>
      </c>
      <c r="E529" s="45" t="s">
        <v>3230</v>
      </c>
      <c r="F529" s="14" t="s">
        <v>1793</v>
      </c>
      <c r="G529" s="61">
        <v>3</v>
      </c>
      <c r="H529" s="61">
        <v>4</v>
      </c>
      <c r="I529" s="62">
        <f>G529*H529</f>
        <v>12</v>
      </c>
      <c r="J529" s="45" t="s">
        <v>1649</v>
      </c>
      <c r="K529" s="46" t="s">
        <v>2884</v>
      </c>
      <c r="L529" s="15" t="s">
        <v>3815</v>
      </c>
      <c r="M529" s="47" t="s">
        <v>0</v>
      </c>
      <c r="N529" s="48" t="str">
        <f t="shared" ref="N529" si="258">"1"</f>
        <v>1</v>
      </c>
      <c r="O529" s="61">
        <v>4</v>
      </c>
      <c r="P529" s="43">
        <f>N529*O529</f>
        <v>4</v>
      </c>
      <c r="Q529" s="45" t="s">
        <v>614</v>
      </c>
    </row>
    <row r="530" spans="1:17" ht="80.099999999999994" customHeight="1" x14ac:dyDescent="0.2">
      <c r="A530" s="51"/>
      <c r="B530" s="53"/>
      <c r="C530" s="42" t="s">
        <v>0</v>
      </c>
      <c r="D530" s="45" t="s">
        <v>812</v>
      </c>
      <c r="E530" s="45" t="s">
        <v>0</v>
      </c>
      <c r="F530" s="14" t="s">
        <v>821</v>
      </c>
      <c r="G530" s="61" t="s">
        <v>32</v>
      </c>
      <c r="H530" s="61" t="s">
        <v>32</v>
      </c>
      <c r="I530" s="62" t="s">
        <v>22</v>
      </c>
      <c r="J530" s="45" t="s">
        <v>833</v>
      </c>
      <c r="K530" s="46" t="s">
        <v>24</v>
      </c>
      <c r="L530" s="15" t="s">
        <v>2989</v>
      </c>
      <c r="M530" s="47" t="s">
        <v>0</v>
      </c>
      <c r="N530" s="48" t="s">
        <v>2354</v>
      </c>
      <c r="O530" s="61" t="s">
        <v>32</v>
      </c>
      <c r="P530" s="49"/>
      <c r="Q530" s="45" t="s">
        <v>614</v>
      </c>
    </row>
    <row r="531" spans="1:17" ht="80.099999999999994" customHeight="1" x14ac:dyDescent="0.2">
      <c r="A531" s="50" t="s">
        <v>2129</v>
      </c>
      <c r="B531" s="52" t="s">
        <v>802</v>
      </c>
      <c r="C531" s="42" t="s">
        <v>0</v>
      </c>
      <c r="D531" s="45" t="s">
        <v>815</v>
      </c>
      <c r="E531" s="45" t="s">
        <v>3229</v>
      </c>
      <c r="F531" s="14" t="s">
        <v>834</v>
      </c>
      <c r="G531" s="61">
        <v>3</v>
      </c>
      <c r="H531" s="61" t="s">
        <v>32</v>
      </c>
      <c r="I531" s="62">
        <f>G531*H531</f>
        <v>12</v>
      </c>
      <c r="J531" s="45" t="s">
        <v>1650</v>
      </c>
      <c r="K531" s="46" t="s">
        <v>2884</v>
      </c>
      <c r="L531" s="15" t="s">
        <v>3815</v>
      </c>
      <c r="M531" s="47" t="s">
        <v>0</v>
      </c>
      <c r="N531" s="48" t="str">
        <f t="shared" ref="N531" si="259">"1"</f>
        <v>1</v>
      </c>
      <c r="O531" s="61" t="s">
        <v>32</v>
      </c>
      <c r="P531" s="43">
        <f>N531*O531</f>
        <v>4</v>
      </c>
      <c r="Q531" s="45" t="s">
        <v>614</v>
      </c>
    </row>
    <row r="532" spans="1:17" ht="80.099999999999994" customHeight="1" x14ac:dyDescent="0.2">
      <c r="A532" s="51"/>
      <c r="B532" s="53"/>
      <c r="C532" s="42" t="s">
        <v>0</v>
      </c>
      <c r="D532" s="45" t="s">
        <v>815</v>
      </c>
      <c r="E532" s="45" t="s">
        <v>0</v>
      </c>
      <c r="F532" s="14" t="s">
        <v>836</v>
      </c>
      <c r="G532" s="61" t="s">
        <v>32</v>
      </c>
      <c r="H532" s="61" t="s">
        <v>32</v>
      </c>
      <c r="I532" s="62" t="s">
        <v>22</v>
      </c>
      <c r="J532" s="45" t="s">
        <v>835</v>
      </c>
      <c r="K532" s="46" t="s">
        <v>24</v>
      </c>
      <c r="L532" s="15" t="s">
        <v>2989</v>
      </c>
      <c r="M532" s="47" t="s">
        <v>0</v>
      </c>
      <c r="N532" s="48" t="s">
        <v>2355</v>
      </c>
      <c r="O532" s="61" t="s">
        <v>32</v>
      </c>
      <c r="P532" s="49"/>
      <c r="Q532" s="45" t="s">
        <v>614</v>
      </c>
    </row>
    <row r="533" spans="1:17" ht="80.099999999999994" customHeight="1" x14ac:dyDescent="0.2">
      <c r="A533" s="50" t="s">
        <v>3690</v>
      </c>
      <c r="B533" s="52" t="s">
        <v>837</v>
      </c>
      <c r="C533" s="42" t="s">
        <v>0</v>
      </c>
      <c r="D533" s="45" t="s">
        <v>841</v>
      </c>
      <c r="E533" s="45" t="s">
        <v>3231</v>
      </c>
      <c r="F533" s="14" t="s">
        <v>1794</v>
      </c>
      <c r="G533" s="61">
        <v>3</v>
      </c>
      <c r="H533" s="61">
        <v>4</v>
      </c>
      <c r="I533" s="62">
        <f>G533*H533</f>
        <v>12</v>
      </c>
      <c r="J533" s="45" t="s">
        <v>842</v>
      </c>
      <c r="K533" s="46" t="s">
        <v>2884</v>
      </c>
      <c r="L533" s="15" t="s">
        <v>3813</v>
      </c>
      <c r="M533" s="47" t="s">
        <v>0</v>
      </c>
      <c r="N533" s="48" t="str">
        <f t="shared" ref="N533" si="260">"1"</f>
        <v>1</v>
      </c>
      <c r="O533" s="61">
        <v>4</v>
      </c>
      <c r="P533" s="43">
        <f>N533*O533</f>
        <v>4</v>
      </c>
      <c r="Q533" s="45" t="s">
        <v>838</v>
      </c>
    </row>
    <row r="534" spans="1:17" ht="80.099999999999994" customHeight="1" x14ac:dyDescent="0.2">
      <c r="A534" s="51"/>
      <c r="B534" s="53"/>
      <c r="C534" s="42" t="s">
        <v>0</v>
      </c>
      <c r="D534" s="45" t="s">
        <v>841</v>
      </c>
      <c r="E534" s="45" t="s">
        <v>0</v>
      </c>
      <c r="F534" s="14" t="s">
        <v>1795</v>
      </c>
      <c r="G534" s="61" t="s">
        <v>21</v>
      </c>
      <c r="H534" s="61" t="s">
        <v>21</v>
      </c>
      <c r="I534" s="62" t="s">
        <v>22</v>
      </c>
      <c r="J534" s="45" t="s">
        <v>842</v>
      </c>
      <c r="K534" s="46" t="s">
        <v>24</v>
      </c>
      <c r="L534" s="15" t="s">
        <v>2989</v>
      </c>
      <c r="M534" s="47" t="s">
        <v>0</v>
      </c>
      <c r="N534" s="48" t="s">
        <v>2358</v>
      </c>
      <c r="O534" s="61" t="s">
        <v>21</v>
      </c>
      <c r="P534" s="49"/>
      <c r="Q534" s="45" t="s">
        <v>838</v>
      </c>
    </row>
    <row r="535" spans="1:17" ht="80.099999999999994" customHeight="1" x14ac:dyDescent="0.2">
      <c r="A535" s="50" t="s">
        <v>3691</v>
      </c>
      <c r="B535" s="52" t="s">
        <v>837</v>
      </c>
      <c r="C535" s="42" t="s">
        <v>0</v>
      </c>
      <c r="D535" s="45" t="s">
        <v>592</v>
      </c>
      <c r="E535" s="45" t="s">
        <v>3232</v>
      </c>
      <c r="F535" s="14" t="s">
        <v>844</v>
      </c>
      <c r="G535" s="61">
        <v>3</v>
      </c>
      <c r="H535" s="61">
        <v>4</v>
      </c>
      <c r="I535" s="62">
        <f>G535*H535</f>
        <v>12</v>
      </c>
      <c r="J535" s="45" t="s">
        <v>845</v>
      </c>
      <c r="K535" s="46" t="s">
        <v>2884</v>
      </c>
      <c r="L535" s="15" t="s">
        <v>3813</v>
      </c>
      <c r="M535" s="47" t="s">
        <v>0</v>
      </c>
      <c r="N535" s="48" t="str">
        <f t="shared" ref="N535" si="261">"1"</f>
        <v>1</v>
      </c>
      <c r="O535" s="61">
        <v>4</v>
      </c>
      <c r="P535" s="43">
        <f>N535*O535</f>
        <v>4</v>
      </c>
      <c r="Q535" s="45" t="s">
        <v>625</v>
      </c>
    </row>
    <row r="536" spans="1:17" ht="80.099999999999994" customHeight="1" x14ac:dyDescent="0.2">
      <c r="A536" s="51"/>
      <c r="B536" s="53"/>
      <c r="C536" s="42" t="s">
        <v>0</v>
      </c>
      <c r="D536" s="45" t="s">
        <v>592</v>
      </c>
      <c r="E536" s="45" t="s">
        <v>0</v>
      </c>
      <c r="F536" s="14" t="s">
        <v>1796</v>
      </c>
      <c r="G536" s="61" t="s">
        <v>21</v>
      </c>
      <c r="H536" s="61" t="s">
        <v>21</v>
      </c>
      <c r="I536" s="62" t="s">
        <v>22</v>
      </c>
      <c r="J536" s="45" t="s">
        <v>845</v>
      </c>
      <c r="K536" s="46" t="s">
        <v>24</v>
      </c>
      <c r="L536" s="15" t="s">
        <v>2989</v>
      </c>
      <c r="M536" s="47" t="s">
        <v>0</v>
      </c>
      <c r="N536" s="48" t="s">
        <v>2361</v>
      </c>
      <c r="O536" s="61" t="s">
        <v>21</v>
      </c>
      <c r="P536" s="49"/>
      <c r="Q536" s="45" t="s">
        <v>625</v>
      </c>
    </row>
    <row r="537" spans="1:17" ht="80.099999999999994" customHeight="1" x14ac:dyDescent="0.2">
      <c r="A537" s="50" t="s">
        <v>2131</v>
      </c>
      <c r="B537" s="52" t="s">
        <v>837</v>
      </c>
      <c r="C537" s="42" t="s">
        <v>0</v>
      </c>
      <c r="D537" s="45" t="s">
        <v>841</v>
      </c>
      <c r="E537" s="45" t="s">
        <v>3233</v>
      </c>
      <c r="F537" s="14" t="s">
        <v>846</v>
      </c>
      <c r="G537" s="61">
        <v>3</v>
      </c>
      <c r="H537" s="61">
        <v>5</v>
      </c>
      <c r="I537" s="62">
        <f>G537*H537</f>
        <v>15</v>
      </c>
      <c r="J537" s="45" t="s">
        <v>847</v>
      </c>
      <c r="K537" s="46" t="s">
        <v>2884</v>
      </c>
      <c r="L537" s="15" t="s">
        <v>3813</v>
      </c>
      <c r="M537" s="47" t="s">
        <v>0</v>
      </c>
      <c r="N537" s="48" t="str">
        <f t="shared" ref="N537" si="262">"1"</f>
        <v>1</v>
      </c>
      <c r="O537" s="61">
        <v>5</v>
      </c>
      <c r="P537" s="43">
        <f>N537*O537</f>
        <v>5</v>
      </c>
      <c r="Q537" s="45" t="s">
        <v>838</v>
      </c>
    </row>
    <row r="538" spans="1:17" ht="80.099999999999994" customHeight="1" x14ac:dyDescent="0.2">
      <c r="A538" s="51"/>
      <c r="B538" s="53"/>
      <c r="C538" s="42" t="s">
        <v>0</v>
      </c>
      <c r="D538" s="45" t="s">
        <v>841</v>
      </c>
      <c r="E538" s="45" t="s">
        <v>0</v>
      </c>
      <c r="F538" s="14" t="s">
        <v>1797</v>
      </c>
      <c r="G538" s="61" t="s">
        <v>21</v>
      </c>
      <c r="H538" s="61" t="s">
        <v>21</v>
      </c>
      <c r="I538" s="62" t="s">
        <v>22</v>
      </c>
      <c r="J538" s="45" t="s">
        <v>847</v>
      </c>
      <c r="K538" s="46" t="s">
        <v>24</v>
      </c>
      <c r="L538" s="15" t="s">
        <v>2988</v>
      </c>
      <c r="M538" s="47" t="s">
        <v>0</v>
      </c>
      <c r="N538" s="48" t="s">
        <v>2363</v>
      </c>
      <c r="O538" s="61" t="s">
        <v>21</v>
      </c>
      <c r="P538" s="49"/>
      <c r="Q538" s="45" t="s">
        <v>838</v>
      </c>
    </row>
    <row r="539" spans="1:17" ht="80.099999999999994" customHeight="1" x14ac:dyDescent="0.2">
      <c r="A539" s="50" t="s">
        <v>2133</v>
      </c>
      <c r="B539" s="52" t="s">
        <v>837</v>
      </c>
      <c r="C539" s="42" t="s">
        <v>0</v>
      </c>
      <c r="D539" s="45" t="s">
        <v>848</v>
      </c>
      <c r="E539" s="45" t="s">
        <v>3234</v>
      </c>
      <c r="F539" s="14" t="s">
        <v>1651</v>
      </c>
      <c r="G539" s="61">
        <v>3</v>
      </c>
      <c r="H539" s="61">
        <v>4</v>
      </c>
      <c r="I539" s="62">
        <f>G539*H539</f>
        <v>12</v>
      </c>
      <c r="J539" s="45" t="s">
        <v>849</v>
      </c>
      <c r="K539" s="46" t="s">
        <v>2884</v>
      </c>
      <c r="L539" s="15" t="s">
        <v>3197</v>
      </c>
      <c r="M539" s="47" t="s">
        <v>0</v>
      </c>
      <c r="N539" s="48" t="str">
        <f t="shared" ref="N539" si="263">"1"</f>
        <v>1</v>
      </c>
      <c r="O539" s="61">
        <v>4</v>
      </c>
      <c r="P539" s="43">
        <f>N539*O539</f>
        <v>4</v>
      </c>
      <c r="Q539" s="45" t="s">
        <v>850</v>
      </c>
    </row>
    <row r="540" spans="1:17" ht="80.099999999999994" customHeight="1" x14ac:dyDescent="0.2">
      <c r="A540" s="51"/>
      <c r="B540" s="53"/>
      <c r="C540" s="42" t="s">
        <v>0</v>
      </c>
      <c r="D540" s="45" t="s">
        <v>848</v>
      </c>
      <c r="E540" s="45" t="s">
        <v>0</v>
      </c>
      <c r="F540" s="14" t="s">
        <v>1652</v>
      </c>
      <c r="G540" s="61" t="s">
        <v>32</v>
      </c>
      <c r="H540" s="61" t="s">
        <v>21</v>
      </c>
      <c r="I540" s="62" t="s">
        <v>22</v>
      </c>
      <c r="J540" s="45" t="s">
        <v>849</v>
      </c>
      <c r="K540" s="46" t="s">
        <v>24</v>
      </c>
      <c r="L540" s="15" t="s">
        <v>2989</v>
      </c>
      <c r="M540" s="47" t="s">
        <v>0</v>
      </c>
      <c r="N540" s="48" t="s">
        <v>2373</v>
      </c>
      <c r="O540" s="61" t="s">
        <v>21</v>
      </c>
      <c r="P540" s="49"/>
      <c r="Q540" s="45" t="s">
        <v>850</v>
      </c>
    </row>
    <row r="541" spans="1:17" ht="80.099999999999994" customHeight="1" x14ac:dyDescent="0.2">
      <c r="A541" s="50" t="s">
        <v>2135</v>
      </c>
      <c r="B541" s="52" t="s">
        <v>837</v>
      </c>
      <c r="C541" s="42" t="s">
        <v>0</v>
      </c>
      <c r="D541" s="45" t="s">
        <v>592</v>
      </c>
      <c r="E541" s="45" t="s">
        <v>3235</v>
      </c>
      <c r="F541" s="14" t="s">
        <v>1798</v>
      </c>
      <c r="G541" s="61">
        <v>3</v>
      </c>
      <c r="H541" s="61">
        <v>4</v>
      </c>
      <c r="I541" s="62">
        <f>G541*H541</f>
        <v>12</v>
      </c>
      <c r="J541" s="45" t="s">
        <v>1418</v>
      </c>
      <c r="K541" s="46" t="s">
        <v>2884</v>
      </c>
      <c r="L541" s="15" t="s">
        <v>3813</v>
      </c>
      <c r="M541" s="47" t="s">
        <v>0</v>
      </c>
      <c r="N541" s="48" t="str">
        <f t="shared" ref="N541" si="264">"1"</f>
        <v>1</v>
      </c>
      <c r="O541" s="61">
        <v>4</v>
      </c>
      <c r="P541" s="43">
        <f>N541*O541</f>
        <v>4</v>
      </c>
      <c r="Q541" s="45" t="s">
        <v>625</v>
      </c>
    </row>
    <row r="542" spans="1:17" ht="80.099999999999994" customHeight="1" x14ac:dyDescent="0.2">
      <c r="A542" s="51"/>
      <c r="B542" s="53"/>
      <c r="C542" s="42" t="s">
        <v>0</v>
      </c>
      <c r="D542" s="45" t="s">
        <v>592</v>
      </c>
      <c r="E542" s="45" t="s">
        <v>0</v>
      </c>
      <c r="F542" s="14" t="s">
        <v>1419</v>
      </c>
      <c r="G542" s="61" t="s">
        <v>32</v>
      </c>
      <c r="H542" s="61" t="s">
        <v>21</v>
      </c>
      <c r="I542" s="62" t="s">
        <v>22</v>
      </c>
      <c r="J542" s="45" t="s">
        <v>851</v>
      </c>
      <c r="K542" s="46" t="s">
        <v>24</v>
      </c>
      <c r="L542" s="15" t="s">
        <v>2989</v>
      </c>
      <c r="M542" s="47" t="s">
        <v>0</v>
      </c>
      <c r="N542" s="48" t="s">
        <v>2375</v>
      </c>
      <c r="O542" s="61" t="s">
        <v>21</v>
      </c>
      <c r="P542" s="49"/>
      <c r="Q542" s="45" t="s">
        <v>625</v>
      </c>
    </row>
    <row r="543" spans="1:17" ht="80.099999999999994" customHeight="1" x14ac:dyDescent="0.2">
      <c r="A543" s="50" t="s">
        <v>2136</v>
      </c>
      <c r="B543" s="52" t="s">
        <v>837</v>
      </c>
      <c r="C543" s="42" t="s">
        <v>0</v>
      </c>
      <c r="D543" s="45" t="s">
        <v>839</v>
      </c>
      <c r="E543" s="45" t="s">
        <v>3236</v>
      </c>
      <c r="F543" s="14" t="s">
        <v>852</v>
      </c>
      <c r="G543" s="61">
        <v>3</v>
      </c>
      <c r="H543" s="61" t="s">
        <v>32</v>
      </c>
      <c r="I543" s="62">
        <f>G543*H543</f>
        <v>12</v>
      </c>
      <c r="J543" s="45" t="s">
        <v>1653</v>
      </c>
      <c r="K543" s="46" t="s">
        <v>2884</v>
      </c>
      <c r="L543" s="15" t="s">
        <v>3813</v>
      </c>
      <c r="M543" s="47" t="s">
        <v>0</v>
      </c>
      <c r="N543" s="48" t="str">
        <f t="shared" ref="N543" si="265">"1"</f>
        <v>1</v>
      </c>
      <c r="O543" s="61" t="s">
        <v>32</v>
      </c>
      <c r="P543" s="43">
        <f>N543*O543</f>
        <v>4</v>
      </c>
      <c r="Q543" s="45" t="s">
        <v>840</v>
      </c>
    </row>
    <row r="544" spans="1:17" ht="80.099999999999994" customHeight="1" x14ac:dyDescent="0.2">
      <c r="A544" s="51"/>
      <c r="B544" s="53"/>
      <c r="C544" s="42" t="s">
        <v>0</v>
      </c>
      <c r="D544" s="45" t="s">
        <v>839</v>
      </c>
      <c r="E544" s="45" t="s">
        <v>0</v>
      </c>
      <c r="F544" s="14" t="s">
        <v>1420</v>
      </c>
      <c r="G544" s="61" t="s">
        <v>21</v>
      </c>
      <c r="H544" s="61" t="s">
        <v>32</v>
      </c>
      <c r="I544" s="62" t="s">
        <v>22</v>
      </c>
      <c r="J544" s="45" t="s">
        <v>853</v>
      </c>
      <c r="K544" s="46" t="s">
        <v>24</v>
      </c>
      <c r="L544" s="15" t="s">
        <v>2989</v>
      </c>
      <c r="M544" s="47" t="s">
        <v>0</v>
      </c>
      <c r="N544" s="48" t="s">
        <v>2377</v>
      </c>
      <c r="O544" s="61" t="s">
        <v>32</v>
      </c>
      <c r="P544" s="49"/>
      <c r="Q544" s="45" t="s">
        <v>840</v>
      </c>
    </row>
    <row r="545" spans="1:17" ht="80.099999999999994" customHeight="1" x14ac:dyDescent="0.2">
      <c r="A545" s="50" t="s">
        <v>3692</v>
      </c>
      <c r="B545" s="52" t="s">
        <v>837</v>
      </c>
      <c r="C545" s="42" t="s">
        <v>0</v>
      </c>
      <c r="D545" s="45" t="s">
        <v>848</v>
      </c>
      <c r="E545" s="45" t="s">
        <v>3234</v>
      </c>
      <c r="F545" s="14" t="s">
        <v>1654</v>
      </c>
      <c r="G545" s="61" t="s">
        <v>32</v>
      </c>
      <c r="H545" s="61" t="s">
        <v>32</v>
      </c>
      <c r="I545" s="62">
        <f>G545*H545</f>
        <v>16</v>
      </c>
      <c r="J545" s="45" t="s">
        <v>854</v>
      </c>
      <c r="K545" s="46" t="s">
        <v>2884</v>
      </c>
      <c r="L545" s="15" t="s">
        <v>3813</v>
      </c>
      <c r="M545" s="47" t="s">
        <v>0</v>
      </c>
      <c r="N545" s="48" t="str">
        <f t="shared" ref="N545" si="266">"1"</f>
        <v>1</v>
      </c>
      <c r="O545" s="61" t="s">
        <v>32</v>
      </c>
      <c r="P545" s="43">
        <f>N545*O545</f>
        <v>4</v>
      </c>
      <c r="Q545" s="45" t="s">
        <v>850</v>
      </c>
    </row>
    <row r="546" spans="1:17" ht="80.099999999999994" customHeight="1" x14ac:dyDescent="0.2">
      <c r="A546" s="51"/>
      <c r="B546" s="53"/>
      <c r="C546" s="42" t="s">
        <v>0</v>
      </c>
      <c r="D546" s="45" t="s">
        <v>848</v>
      </c>
      <c r="E546" s="45" t="s">
        <v>0</v>
      </c>
      <c r="F546" s="14" t="s">
        <v>1652</v>
      </c>
      <c r="G546" s="61" t="s">
        <v>32</v>
      </c>
      <c r="H546" s="61" t="s">
        <v>32</v>
      </c>
      <c r="I546" s="62" t="s">
        <v>22</v>
      </c>
      <c r="J546" s="45" t="s">
        <v>854</v>
      </c>
      <c r="K546" s="46" t="s">
        <v>24</v>
      </c>
      <c r="L546" s="15" t="s">
        <v>2988</v>
      </c>
      <c r="M546" s="47" t="s">
        <v>0</v>
      </c>
      <c r="N546" s="48" t="s">
        <v>2382</v>
      </c>
      <c r="O546" s="61" t="s">
        <v>32</v>
      </c>
      <c r="P546" s="49"/>
      <c r="Q546" s="45" t="s">
        <v>850</v>
      </c>
    </row>
    <row r="547" spans="1:17" ht="80.099999999999994" customHeight="1" x14ac:dyDescent="0.2">
      <c r="A547" s="50" t="s">
        <v>3693</v>
      </c>
      <c r="B547" s="52" t="s">
        <v>855</v>
      </c>
      <c r="C547" s="42" t="s">
        <v>0</v>
      </c>
      <c r="D547" s="45" t="s">
        <v>857</v>
      </c>
      <c r="E547" s="45" t="s">
        <v>3238</v>
      </c>
      <c r="F547" s="14" t="s">
        <v>858</v>
      </c>
      <c r="G547" s="61" t="s">
        <v>21</v>
      </c>
      <c r="H547" s="61">
        <v>4</v>
      </c>
      <c r="I547" s="43">
        <f>G547*H547</f>
        <v>20</v>
      </c>
      <c r="J547" s="45" t="s">
        <v>1655</v>
      </c>
      <c r="K547" s="46" t="s">
        <v>2884</v>
      </c>
      <c r="L547" s="15" t="s">
        <v>3813</v>
      </c>
      <c r="M547" s="47" t="s">
        <v>0</v>
      </c>
      <c r="N547" s="48" t="str">
        <f t="shared" ref="N547" si="267">"1"</f>
        <v>1</v>
      </c>
      <c r="O547" s="61">
        <v>4</v>
      </c>
      <c r="P547" s="43">
        <f>N547*O547</f>
        <v>4</v>
      </c>
      <c r="Q547" s="45" t="s">
        <v>880</v>
      </c>
    </row>
    <row r="548" spans="1:17" ht="80.099999999999994" customHeight="1" x14ac:dyDescent="0.2">
      <c r="A548" s="51"/>
      <c r="B548" s="53"/>
      <c r="C548" s="42" t="s">
        <v>0</v>
      </c>
      <c r="D548" s="45" t="s">
        <v>857</v>
      </c>
      <c r="E548" s="45" t="s">
        <v>0</v>
      </c>
      <c r="F548" s="14" t="s">
        <v>208</v>
      </c>
      <c r="G548" s="61" t="s">
        <v>21</v>
      </c>
      <c r="H548" s="61" t="s">
        <v>21</v>
      </c>
      <c r="I548" s="44"/>
      <c r="J548" s="45" t="s">
        <v>859</v>
      </c>
      <c r="K548" s="46" t="s">
        <v>24</v>
      </c>
      <c r="L548" s="15" t="s">
        <v>2987</v>
      </c>
      <c r="M548" s="47" t="s">
        <v>0</v>
      </c>
      <c r="N548" s="48" t="s">
        <v>2385</v>
      </c>
      <c r="O548" s="61" t="s">
        <v>21</v>
      </c>
      <c r="P548" s="49"/>
      <c r="Q548" s="45" t="s">
        <v>860</v>
      </c>
    </row>
    <row r="549" spans="1:17" ht="80.099999999999994" customHeight="1" x14ac:dyDescent="0.2">
      <c r="A549" s="50" t="s">
        <v>3694</v>
      </c>
      <c r="B549" s="52" t="s">
        <v>855</v>
      </c>
      <c r="C549" s="42" t="s">
        <v>0</v>
      </c>
      <c r="D549" s="45" t="s">
        <v>1107</v>
      </c>
      <c r="E549" s="45" t="s">
        <v>3237</v>
      </c>
      <c r="F549" s="14" t="s">
        <v>1799</v>
      </c>
      <c r="G549" s="61">
        <v>4</v>
      </c>
      <c r="H549" s="61" t="s">
        <v>21</v>
      </c>
      <c r="I549" s="43">
        <f>G549*H549</f>
        <v>20</v>
      </c>
      <c r="J549" s="45" t="s">
        <v>1656</v>
      </c>
      <c r="K549" s="46" t="s">
        <v>2884</v>
      </c>
      <c r="L549" s="15" t="s">
        <v>3810</v>
      </c>
      <c r="M549" s="47" t="s">
        <v>0</v>
      </c>
      <c r="N549" s="48" t="str">
        <f t="shared" ref="N549" si="268">"1"</f>
        <v>1</v>
      </c>
      <c r="O549" s="61" t="s">
        <v>21</v>
      </c>
      <c r="P549" s="43">
        <f>N549*O549</f>
        <v>5</v>
      </c>
      <c r="Q549" s="45" t="s">
        <v>2876</v>
      </c>
    </row>
    <row r="550" spans="1:17" ht="80.099999999999994" customHeight="1" x14ac:dyDescent="0.2">
      <c r="A550" s="51"/>
      <c r="B550" s="53"/>
      <c r="C550" s="42" t="s">
        <v>0</v>
      </c>
      <c r="D550" s="45" t="s">
        <v>856</v>
      </c>
      <c r="E550" s="45" t="s">
        <v>0</v>
      </c>
      <c r="F550" s="14" t="s">
        <v>208</v>
      </c>
      <c r="G550" s="61" t="s">
        <v>21</v>
      </c>
      <c r="H550" s="61" t="s">
        <v>21</v>
      </c>
      <c r="I550" s="44"/>
      <c r="J550" s="45" t="s">
        <v>861</v>
      </c>
      <c r="K550" s="46" t="s">
        <v>24</v>
      </c>
      <c r="L550" s="15" t="s">
        <v>2987</v>
      </c>
      <c r="M550" s="47" t="s">
        <v>0</v>
      </c>
      <c r="N550" s="48" t="s">
        <v>2387</v>
      </c>
      <c r="O550" s="61" t="s">
        <v>21</v>
      </c>
      <c r="P550" s="49"/>
      <c r="Q550" s="45" t="s">
        <v>66</v>
      </c>
    </row>
    <row r="551" spans="1:17" ht="80.099999999999994" customHeight="1" x14ac:dyDescent="0.2">
      <c r="A551" s="50" t="s">
        <v>3695</v>
      </c>
      <c r="B551" s="52" t="s">
        <v>855</v>
      </c>
      <c r="C551" s="42" t="s">
        <v>0</v>
      </c>
      <c r="D551" s="45" t="s">
        <v>862</v>
      </c>
      <c r="E551" s="45" t="s">
        <v>3267</v>
      </c>
      <c r="F551" s="14" t="s">
        <v>1800</v>
      </c>
      <c r="G551" s="61">
        <v>3</v>
      </c>
      <c r="H551" s="61" t="s">
        <v>21</v>
      </c>
      <c r="I551" s="43">
        <f>G551*H551</f>
        <v>15</v>
      </c>
      <c r="J551" s="45" t="s">
        <v>1657</v>
      </c>
      <c r="K551" s="46" t="s">
        <v>2884</v>
      </c>
      <c r="L551" s="15" t="s">
        <v>3810</v>
      </c>
      <c r="M551" s="47" t="s">
        <v>0</v>
      </c>
      <c r="N551" s="48" t="str">
        <f t="shared" ref="N551" si="269">"1"</f>
        <v>1</v>
      </c>
      <c r="O551" s="61" t="s">
        <v>21</v>
      </c>
      <c r="P551" s="43">
        <f>N551*O551</f>
        <v>5</v>
      </c>
      <c r="Q551" s="45" t="s">
        <v>66</v>
      </c>
    </row>
    <row r="552" spans="1:17" ht="80.099999999999994" customHeight="1" x14ac:dyDescent="0.2">
      <c r="A552" s="51"/>
      <c r="B552" s="53"/>
      <c r="C552" s="42" t="s">
        <v>0</v>
      </c>
      <c r="D552" s="45" t="s">
        <v>862</v>
      </c>
      <c r="E552" s="45" t="s">
        <v>0</v>
      </c>
      <c r="F552" s="14" t="s">
        <v>208</v>
      </c>
      <c r="G552" s="61" t="s">
        <v>21</v>
      </c>
      <c r="H552" s="61" t="s">
        <v>21</v>
      </c>
      <c r="I552" s="44"/>
      <c r="J552" s="45" t="s">
        <v>863</v>
      </c>
      <c r="K552" s="46" t="s">
        <v>24</v>
      </c>
      <c r="L552" s="15" t="s">
        <v>2988</v>
      </c>
      <c r="M552" s="47" t="s">
        <v>0</v>
      </c>
      <c r="N552" s="48" t="s">
        <v>2389</v>
      </c>
      <c r="O552" s="61" t="s">
        <v>21</v>
      </c>
      <c r="P552" s="49"/>
      <c r="Q552" s="45" t="s">
        <v>66</v>
      </c>
    </row>
    <row r="553" spans="1:17" ht="80.099999999999994" customHeight="1" x14ac:dyDescent="0.2">
      <c r="A553" s="50" t="s">
        <v>3696</v>
      </c>
      <c r="B553" s="52" t="s">
        <v>855</v>
      </c>
      <c r="C553" s="42" t="s">
        <v>0</v>
      </c>
      <c r="D553" s="45" t="s">
        <v>857</v>
      </c>
      <c r="E553" s="45" t="s">
        <v>3268</v>
      </c>
      <c r="F553" s="14" t="s">
        <v>1801</v>
      </c>
      <c r="G553" s="61">
        <v>3</v>
      </c>
      <c r="H553" s="61" t="s">
        <v>21</v>
      </c>
      <c r="I553" s="43">
        <f>G553*H553</f>
        <v>15</v>
      </c>
      <c r="J553" s="45" t="s">
        <v>1658</v>
      </c>
      <c r="K553" s="46" t="s">
        <v>2884</v>
      </c>
      <c r="L553" s="15" t="s">
        <v>3259</v>
      </c>
      <c r="M553" s="47" t="s">
        <v>0</v>
      </c>
      <c r="N553" s="48" t="str">
        <f t="shared" ref="N553" si="270">"1"</f>
        <v>1</v>
      </c>
      <c r="O553" s="61" t="s">
        <v>21</v>
      </c>
      <c r="P553" s="43">
        <f>N553*O553</f>
        <v>5</v>
      </c>
      <c r="Q553" s="45" t="s">
        <v>66</v>
      </c>
    </row>
    <row r="554" spans="1:17" ht="80.099999999999994" customHeight="1" x14ac:dyDescent="0.2">
      <c r="A554" s="51"/>
      <c r="B554" s="53"/>
      <c r="C554" s="42" t="s">
        <v>0</v>
      </c>
      <c r="D554" s="45" t="s">
        <v>857</v>
      </c>
      <c r="E554" s="45" t="s">
        <v>0</v>
      </c>
      <c r="F554" s="14" t="s">
        <v>1659</v>
      </c>
      <c r="G554" s="61" t="s">
        <v>21</v>
      </c>
      <c r="H554" s="61" t="s">
        <v>21</v>
      </c>
      <c r="I554" s="44"/>
      <c r="J554" s="45" t="s">
        <v>864</v>
      </c>
      <c r="K554" s="46" t="s">
        <v>24</v>
      </c>
      <c r="L554" s="15" t="s">
        <v>2988</v>
      </c>
      <c r="M554" s="47" t="s">
        <v>0</v>
      </c>
      <c r="N554" s="48" t="s">
        <v>2391</v>
      </c>
      <c r="O554" s="61" t="s">
        <v>21</v>
      </c>
      <c r="P554" s="49"/>
      <c r="Q554" s="45" t="s">
        <v>66</v>
      </c>
    </row>
    <row r="555" spans="1:17" ht="80.099999999999994" customHeight="1" x14ac:dyDescent="0.2">
      <c r="A555" s="50" t="s">
        <v>3697</v>
      </c>
      <c r="B555" s="52" t="s">
        <v>855</v>
      </c>
      <c r="C555" s="42" t="s">
        <v>0</v>
      </c>
      <c r="D555" s="45" t="s">
        <v>865</v>
      </c>
      <c r="E555" s="45" t="s">
        <v>3269</v>
      </c>
      <c r="F555" s="14" t="s">
        <v>867</v>
      </c>
      <c r="G555" s="61">
        <v>3</v>
      </c>
      <c r="H555" s="61">
        <v>4</v>
      </c>
      <c r="I555" s="43">
        <f>G555*H555</f>
        <v>12</v>
      </c>
      <c r="J555" s="45" t="s">
        <v>1660</v>
      </c>
      <c r="K555" s="46" t="s">
        <v>2884</v>
      </c>
      <c r="L555" s="15" t="s">
        <v>3259</v>
      </c>
      <c r="M555" s="47" t="s">
        <v>0</v>
      </c>
      <c r="N555" s="48" t="str">
        <f t="shared" ref="N555" si="271">"1"</f>
        <v>1</v>
      </c>
      <c r="O555" s="61">
        <v>4</v>
      </c>
      <c r="P555" s="43">
        <f>N555*O555</f>
        <v>4</v>
      </c>
      <c r="Q555" s="45" t="s">
        <v>66</v>
      </c>
    </row>
    <row r="556" spans="1:17" ht="80.099999999999994" customHeight="1" x14ac:dyDescent="0.2">
      <c r="A556" s="51"/>
      <c r="B556" s="53"/>
      <c r="C556" s="42" t="s">
        <v>0</v>
      </c>
      <c r="D556" s="45" t="s">
        <v>865</v>
      </c>
      <c r="E556" s="45" t="s">
        <v>0</v>
      </c>
      <c r="F556" s="14" t="s">
        <v>208</v>
      </c>
      <c r="G556" s="61" t="s">
        <v>21</v>
      </c>
      <c r="H556" s="61" t="s">
        <v>21</v>
      </c>
      <c r="I556" s="44"/>
      <c r="J556" s="45" t="s">
        <v>866</v>
      </c>
      <c r="K556" s="46" t="s">
        <v>24</v>
      </c>
      <c r="L556" s="15" t="s">
        <v>2989</v>
      </c>
      <c r="M556" s="47" t="s">
        <v>0</v>
      </c>
      <c r="N556" s="48" t="s">
        <v>2393</v>
      </c>
      <c r="O556" s="61" t="s">
        <v>21</v>
      </c>
      <c r="P556" s="49"/>
      <c r="Q556" s="45" t="s">
        <v>66</v>
      </c>
    </row>
    <row r="557" spans="1:17" ht="80.099999999999994" customHeight="1" x14ac:dyDescent="0.2">
      <c r="A557" s="50" t="s">
        <v>3698</v>
      </c>
      <c r="B557" s="52" t="s">
        <v>855</v>
      </c>
      <c r="C557" s="42" t="s">
        <v>0</v>
      </c>
      <c r="D557" s="45" t="s">
        <v>868</v>
      </c>
      <c r="E557" s="45" t="s">
        <v>3270</v>
      </c>
      <c r="F557" s="14" t="s">
        <v>869</v>
      </c>
      <c r="G557" s="61">
        <v>2</v>
      </c>
      <c r="H557" s="61">
        <v>4</v>
      </c>
      <c r="I557" s="43">
        <f>G557*H557</f>
        <v>8</v>
      </c>
      <c r="J557" s="45" t="s">
        <v>870</v>
      </c>
      <c r="K557" s="46" t="s">
        <v>2884</v>
      </c>
      <c r="L557" s="15" t="s">
        <v>3815</v>
      </c>
      <c r="M557" s="47" t="s">
        <v>0</v>
      </c>
      <c r="N557" s="48" t="str">
        <f t="shared" ref="N557" si="272">"1"</f>
        <v>1</v>
      </c>
      <c r="O557" s="61">
        <v>4</v>
      </c>
      <c r="P557" s="43">
        <f>N557*O557</f>
        <v>4</v>
      </c>
      <c r="Q557" s="45" t="s">
        <v>880</v>
      </c>
    </row>
    <row r="558" spans="1:17" ht="80.099999999999994" customHeight="1" x14ac:dyDescent="0.2">
      <c r="A558" s="51"/>
      <c r="B558" s="53"/>
      <c r="C558" s="42" t="s">
        <v>0</v>
      </c>
      <c r="D558" s="45" t="s">
        <v>868</v>
      </c>
      <c r="E558" s="45" t="s">
        <v>0</v>
      </c>
      <c r="F558" s="14" t="s">
        <v>208</v>
      </c>
      <c r="G558" s="61" t="s">
        <v>21</v>
      </c>
      <c r="H558" s="61" t="s">
        <v>21</v>
      </c>
      <c r="I558" s="44"/>
      <c r="J558" s="45" t="s">
        <v>870</v>
      </c>
      <c r="K558" s="46" t="s">
        <v>24</v>
      </c>
      <c r="L558" s="15" t="s">
        <v>2983</v>
      </c>
      <c r="M558" s="47" t="s">
        <v>0</v>
      </c>
      <c r="N558" s="48" t="s">
        <v>2395</v>
      </c>
      <c r="O558" s="61" t="s">
        <v>21</v>
      </c>
      <c r="P558" s="49"/>
      <c r="Q558" s="45" t="s">
        <v>871</v>
      </c>
    </row>
    <row r="559" spans="1:17" ht="80.099999999999994" customHeight="1" x14ac:dyDescent="0.2">
      <c r="A559" s="50" t="s">
        <v>3699</v>
      </c>
      <c r="B559" s="52" t="s">
        <v>855</v>
      </c>
      <c r="C559" s="42" t="s">
        <v>0</v>
      </c>
      <c r="D559" s="45" t="s">
        <v>862</v>
      </c>
      <c r="E559" s="45" t="s">
        <v>3271</v>
      </c>
      <c r="F559" s="14" t="s">
        <v>873</v>
      </c>
      <c r="G559" s="61">
        <v>3</v>
      </c>
      <c r="H559" s="61">
        <v>5</v>
      </c>
      <c r="I559" s="43">
        <f>G559*H559</f>
        <v>15</v>
      </c>
      <c r="J559" s="45" t="s">
        <v>1661</v>
      </c>
      <c r="K559" s="46" t="s">
        <v>2884</v>
      </c>
      <c r="L559" s="15" t="s">
        <v>3816</v>
      </c>
      <c r="M559" s="47" t="s">
        <v>0</v>
      </c>
      <c r="N559" s="48" t="str">
        <f t="shared" ref="N559" si="273">"1"</f>
        <v>1</v>
      </c>
      <c r="O559" s="61">
        <v>5</v>
      </c>
      <c r="P559" s="43">
        <f>N559*O559</f>
        <v>5</v>
      </c>
      <c r="Q559" s="45" t="s">
        <v>66</v>
      </c>
    </row>
    <row r="560" spans="1:17" ht="80.099999999999994" customHeight="1" x14ac:dyDescent="0.2">
      <c r="A560" s="51"/>
      <c r="B560" s="53"/>
      <c r="C560" s="42" t="s">
        <v>0</v>
      </c>
      <c r="D560" s="45" t="s">
        <v>862</v>
      </c>
      <c r="E560" s="45" t="s">
        <v>0</v>
      </c>
      <c r="F560" s="14" t="s">
        <v>1659</v>
      </c>
      <c r="G560" s="61" t="s">
        <v>21</v>
      </c>
      <c r="H560" s="61" t="s">
        <v>21</v>
      </c>
      <c r="I560" s="44"/>
      <c r="J560" s="45" t="s">
        <v>872</v>
      </c>
      <c r="K560" s="46" t="s">
        <v>24</v>
      </c>
      <c r="L560" s="15" t="s">
        <v>2988</v>
      </c>
      <c r="M560" s="47" t="s">
        <v>0</v>
      </c>
      <c r="N560" s="48" t="s">
        <v>2397</v>
      </c>
      <c r="O560" s="61" t="s">
        <v>21</v>
      </c>
      <c r="P560" s="49"/>
      <c r="Q560" s="45" t="s">
        <v>66</v>
      </c>
    </row>
    <row r="561" spans="1:17" ht="80.099999999999994" customHeight="1" x14ac:dyDescent="0.2">
      <c r="A561" s="50" t="s">
        <v>3700</v>
      </c>
      <c r="B561" s="52" t="s">
        <v>855</v>
      </c>
      <c r="C561" s="42" t="s">
        <v>0</v>
      </c>
      <c r="D561" s="45" t="s">
        <v>856</v>
      </c>
      <c r="E561" s="45" t="s">
        <v>3272</v>
      </c>
      <c r="F561" s="14" t="s">
        <v>874</v>
      </c>
      <c r="G561" s="61">
        <v>3</v>
      </c>
      <c r="H561" s="61">
        <v>4</v>
      </c>
      <c r="I561" s="43">
        <f>G561*H561</f>
        <v>12</v>
      </c>
      <c r="J561" s="45" t="s">
        <v>1662</v>
      </c>
      <c r="K561" s="46" t="s">
        <v>2884</v>
      </c>
      <c r="L561" s="15" t="s">
        <v>3815</v>
      </c>
      <c r="M561" s="47" t="s">
        <v>0</v>
      </c>
      <c r="N561" s="48" t="str">
        <f t="shared" ref="N561" si="274">"1"</f>
        <v>1</v>
      </c>
      <c r="O561" s="61">
        <v>4</v>
      </c>
      <c r="P561" s="43">
        <f>N561*O561</f>
        <v>4</v>
      </c>
      <c r="Q561" s="45" t="s">
        <v>248</v>
      </c>
    </row>
    <row r="562" spans="1:17" ht="80.099999999999994" customHeight="1" x14ac:dyDescent="0.2">
      <c r="A562" s="51"/>
      <c r="B562" s="53"/>
      <c r="C562" s="42" t="s">
        <v>0</v>
      </c>
      <c r="D562" s="45" t="s">
        <v>856</v>
      </c>
      <c r="E562" s="45" t="s">
        <v>0</v>
      </c>
      <c r="F562" s="14" t="s">
        <v>208</v>
      </c>
      <c r="G562" s="61" t="s">
        <v>21</v>
      </c>
      <c r="H562" s="61" t="s">
        <v>21</v>
      </c>
      <c r="I562" s="44"/>
      <c r="J562" s="45" t="s">
        <v>875</v>
      </c>
      <c r="K562" s="46" t="s">
        <v>24</v>
      </c>
      <c r="L562" s="15" t="s">
        <v>2989</v>
      </c>
      <c r="M562" s="47" t="s">
        <v>0</v>
      </c>
      <c r="N562" s="48" t="s">
        <v>2399</v>
      </c>
      <c r="O562" s="61" t="s">
        <v>21</v>
      </c>
      <c r="P562" s="49"/>
      <c r="Q562" s="45" t="s">
        <v>248</v>
      </c>
    </row>
    <row r="563" spans="1:17" ht="80.099999999999994" customHeight="1" x14ac:dyDescent="0.2">
      <c r="A563" s="50" t="s">
        <v>3701</v>
      </c>
      <c r="B563" s="52" t="s">
        <v>1664</v>
      </c>
      <c r="C563" s="42" t="s">
        <v>0</v>
      </c>
      <c r="D563" s="45" t="s">
        <v>856</v>
      </c>
      <c r="E563" s="45" t="s">
        <v>3273</v>
      </c>
      <c r="F563" s="14" t="s">
        <v>877</v>
      </c>
      <c r="G563" s="61">
        <v>3</v>
      </c>
      <c r="H563" s="61">
        <v>4</v>
      </c>
      <c r="I563" s="43">
        <f>G563*H563</f>
        <v>12</v>
      </c>
      <c r="J563" s="45" t="s">
        <v>1665</v>
      </c>
      <c r="K563" s="46" t="s">
        <v>2884</v>
      </c>
      <c r="L563" s="15" t="s">
        <v>3815</v>
      </c>
      <c r="M563" s="47" t="s">
        <v>0</v>
      </c>
      <c r="N563" s="48" t="str">
        <f t="shared" ref="N563" si="275">"1"</f>
        <v>1</v>
      </c>
      <c r="O563" s="61">
        <v>4</v>
      </c>
      <c r="P563" s="43">
        <f>N563*O563</f>
        <v>4</v>
      </c>
      <c r="Q563" s="45" t="s">
        <v>2881</v>
      </c>
    </row>
    <row r="564" spans="1:17" ht="80.099999999999994" customHeight="1" x14ac:dyDescent="0.2">
      <c r="A564" s="51"/>
      <c r="B564" s="53"/>
      <c r="C564" s="42" t="s">
        <v>0</v>
      </c>
      <c r="D564" s="45" t="s">
        <v>856</v>
      </c>
      <c r="E564" s="45" t="s">
        <v>0</v>
      </c>
      <c r="F564" s="14" t="s">
        <v>1663</v>
      </c>
      <c r="G564" s="61" t="s">
        <v>21</v>
      </c>
      <c r="H564" s="61" t="s">
        <v>21</v>
      </c>
      <c r="I564" s="44"/>
      <c r="J564" s="45" t="s">
        <v>876</v>
      </c>
      <c r="K564" s="46" t="s">
        <v>24</v>
      </c>
      <c r="L564" s="15" t="s">
        <v>2989</v>
      </c>
      <c r="M564" s="47" t="s">
        <v>0</v>
      </c>
      <c r="N564" s="48" t="s">
        <v>2401</v>
      </c>
      <c r="O564" s="61" t="s">
        <v>21</v>
      </c>
      <c r="P564" s="49"/>
      <c r="Q564" s="45" t="s">
        <v>66</v>
      </c>
    </row>
    <row r="565" spans="1:17" ht="80.099999999999994" customHeight="1" x14ac:dyDescent="0.2">
      <c r="A565" s="50" t="s">
        <v>2141</v>
      </c>
      <c r="B565" s="52" t="s">
        <v>855</v>
      </c>
      <c r="C565" s="42" t="s">
        <v>0</v>
      </c>
      <c r="D565" s="45" t="s">
        <v>878</v>
      </c>
      <c r="E565" s="45" t="s">
        <v>3274</v>
      </c>
      <c r="F565" s="14" t="s">
        <v>1802</v>
      </c>
      <c r="G565" s="61">
        <v>2</v>
      </c>
      <c r="H565" s="61">
        <v>4</v>
      </c>
      <c r="I565" s="43">
        <f>G565*H565</f>
        <v>8</v>
      </c>
      <c r="J565" s="45" t="s">
        <v>879</v>
      </c>
      <c r="K565" s="46" t="s">
        <v>2884</v>
      </c>
      <c r="L565" s="15" t="s">
        <v>3815</v>
      </c>
      <c r="M565" s="47" t="s">
        <v>0</v>
      </c>
      <c r="N565" s="48" t="str">
        <f t="shared" ref="N565" si="276">"1"</f>
        <v>1</v>
      </c>
      <c r="O565" s="61">
        <v>4</v>
      </c>
      <c r="P565" s="43">
        <f>N565*O565</f>
        <v>4</v>
      </c>
      <c r="Q565" s="45" t="s">
        <v>880</v>
      </c>
    </row>
    <row r="566" spans="1:17" ht="80.099999999999994" customHeight="1" x14ac:dyDescent="0.2">
      <c r="A566" s="51"/>
      <c r="B566" s="53"/>
      <c r="C566" s="42" t="s">
        <v>0</v>
      </c>
      <c r="D566" s="45" t="s">
        <v>878</v>
      </c>
      <c r="E566" s="45" t="s">
        <v>0</v>
      </c>
      <c r="F566" s="14" t="s">
        <v>208</v>
      </c>
      <c r="G566" s="61" t="s">
        <v>32</v>
      </c>
      <c r="H566" s="61" t="s">
        <v>21</v>
      </c>
      <c r="I566" s="44"/>
      <c r="J566" s="45" t="s">
        <v>879</v>
      </c>
      <c r="K566" s="46" t="s">
        <v>24</v>
      </c>
      <c r="L566" s="15" t="s">
        <v>2983</v>
      </c>
      <c r="M566" s="47" t="s">
        <v>0</v>
      </c>
      <c r="N566" s="48" t="s">
        <v>2403</v>
      </c>
      <c r="O566" s="61" t="s">
        <v>21</v>
      </c>
      <c r="P566" s="49"/>
      <c r="Q566" s="45" t="s">
        <v>880</v>
      </c>
    </row>
    <row r="567" spans="1:17" ht="80.099999999999994" customHeight="1" x14ac:dyDescent="0.2">
      <c r="A567" s="50" t="s">
        <v>3702</v>
      </c>
      <c r="B567" s="52" t="s">
        <v>855</v>
      </c>
      <c r="C567" s="42" t="s">
        <v>0</v>
      </c>
      <c r="D567" s="45" t="s">
        <v>857</v>
      </c>
      <c r="E567" s="45" t="s">
        <v>3275</v>
      </c>
      <c r="F567" s="14" t="s">
        <v>1666</v>
      </c>
      <c r="G567" s="61" t="s">
        <v>21</v>
      </c>
      <c r="H567" s="61" t="s">
        <v>32</v>
      </c>
      <c r="I567" s="43">
        <f>G567*H567</f>
        <v>20</v>
      </c>
      <c r="J567" s="45" t="s">
        <v>1667</v>
      </c>
      <c r="K567" s="46" t="s">
        <v>2884</v>
      </c>
      <c r="L567" s="15" t="s">
        <v>3815</v>
      </c>
      <c r="M567" s="47" t="s">
        <v>0</v>
      </c>
      <c r="N567" s="48" t="str">
        <f t="shared" ref="N567" si="277">"1"</f>
        <v>1</v>
      </c>
      <c r="O567" s="61" t="s">
        <v>32</v>
      </c>
      <c r="P567" s="43">
        <f>N567*O567</f>
        <v>4</v>
      </c>
      <c r="Q567" s="45" t="s">
        <v>66</v>
      </c>
    </row>
    <row r="568" spans="1:17" ht="80.099999999999994" customHeight="1" x14ac:dyDescent="0.2">
      <c r="A568" s="51"/>
      <c r="B568" s="53"/>
      <c r="C568" s="42" t="s">
        <v>0</v>
      </c>
      <c r="D568" s="45" t="s">
        <v>857</v>
      </c>
      <c r="E568" s="45" t="s">
        <v>0</v>
      </c>
      <c r="F568" s="14" t="s">
        <v>208</v>
      </c>
      <c r="G568" s="61" t="s">
        <v>21</v>
      </c>
      <c r="H568" s="61" t="s">
        <v>32</v>
      </c>
      <c r="I568" s="44"/>
      <c r="J568" s="45" t="s">
        <v>881</v>
      </c>
      <c r="K568" s="46" t="s">
        <v>24</v>
      </c>
      <c r="L568" s="15" t="s">
        <v>2987</v>
      </c>
      <c r="M568" s="47" t="s">
        <v>0</v>
      </c>
      <c r="N568" s="48" t="s">
        <v>2405</v>
      </c>
      <c r="O568" s="61" t="s">
        <v>32</v>
      </c>
      <c r="P568" s="49"/>
      <c r="Q568" s="45" t="s">
        <v>66</v>
      </c>
    </row>
    <row r="569" spans="1:17" ht="80.099999999999994" customHeight="1" x14ac:dyDescent="0.2">
      <c r="A569" s="50" t="s">
        <v>2142</v>
      </c>
      <c r="B569" s="52" t="s">
        <v>855</v>
      </c>
      <c r="C569" s="42" t="s">
        <v>0</v>
      </c>
      <c r="D569" s="45" t="s">
        <v>865</v>
      </c>
      <c r="E569" s="45" t="s">
        <v>3276</v>
      </c>
      <c r="F569" s="14" t="s">
        <v>1803</v>
      </c>
      <c r="G569" s="61">
        <v>3</v>
      </c>
      <c r="H569" s="61" t="s">
        <v>32</v>
      </c>
      <c r="I569" s="43">
        <f>G569*H569</f>
        <v>12</v>
      </c>
      <c r="J569" s="45" t="s">
        <v>1668</v>
      </c>
      <c r="K569" s="46" t="s">
        <v>2884</v>
      </c>
      <c r="L569" s="15" t="s">
        <v>3815</v>
      </c>
      <c r="M569" s="47" t="s">
        <v>0</v>
      </c>
      <c r="N569" s="48" t="str">
        <f t="shared" ref="N569" si="278">"1"</f>
        <v>1</v>
      </c>
      <c r="O569" s="61" t="s">
        <v>32</v>
      </c>
      <c r="P569" s="43">
        <f>N569*O569</f>
        <v>4</v>
      </c>
      <c r="Q569" s="45" t="s">
        <v>66</v>
      </c>
    </row>
    <row r="570" spans="1:17" ht="80.099999999999994" customHeight="1" x14ac:dyDescent="0.2">
      <c r="A570" s="51"/>
      <c r="B570" s="53"/>
      <c r="C570" s="42" t="s">
        <v>0</v>
      </c>
      <c r="D570" s="45" t="s">
        <v>865</v>
      </c>
      <c r="E570" s="45" t="s">
        <v>0</v>
      </c>
      <c r="F570" s="14" t="s">
        <v>208</v>
      </c>
      <c r="G570" s="61" t="s">
        <v>21</v>
      </c>
      <c r="H570" s="61" t="s">
        <v>32</v>
      </c>
      <c r="I570" s="44"/>
      <c r="J570" s="45" t="s">
        <v>882</v>
      </c>
      <c r="K570" s="46" t="s">
        <v>24</v>
      </c>
      <c r="L570" s="15" t="s">
        <v>2989</v>
      </c>
      <c r="M570" s="47" t="s">
        <v>0</v>
      </c>
      <c r="N570" s="48" t="s">
        <v>2407</v>
      </c>
      <c r="O570" s="61" t="s">
        <v>32</v>
      </c>
      <c r="P570" s="49"/>
      <c r="Q570" s="45" t="s">
        <v>66</v>
      </c>
    </row>
    <row r="571" spans="1:17" ht="80.099999999999994" customHeight="1" x14ac:dyDescent="0.2">
      <c r="A571" s="50" t="s">
        <v>2143</v>
      </c>
      <c r="B571" s="52" t="s">
        <v>855</v>
      </c>
      <c r="C571" s="42" t="s">
        <v>0</v>
      </c>
      <c r="D571" s="45" t="s">
        <v>856</v>
      </c>
      <c r="E571" s="45" t="s">
        <v>3277</v>
      </c>
      <c r="F571" s="14" t="s">
        <v>1804</v>
      </c>
      <c r="G571" s="61">
        <v>3</v>
      </c>
      <c r="H571" s="61">
        <v>4</v>
      </c>
      <c r="I571" s="43">
        <f>G571*H571</f>
        <v>12</v>
      </c>
      <c r="J571" s="45" t="s">
        <v>1669</v>
      </c>
      <c r="K571" s="46" t="s">
        <v>2884</v>
      </c>
      <c r="L571" s="15" t="s">
        <v>3259</v>
      </c>
      <c r="M571" s="47" t="s">
        <v>0</v>
      </c>
      <c r="N571" s="48" t="str">
        <f t="shared" ref="N571" si="279">"1"</f>
        <v>1</v>
      </c>
      <c r="O571" s="61">
        <v>4</v>
      </c>
      <c r="P571" s="43">
        <f>N571*O571</f>
        <v>4</v>
      </c>
      <c r="Q571" s="45" t="s">
        <v>66</v>
      </c>
    </row>
    <row r="572" spans="1:17" ht="80.099999999999994" customHeight="1" x14ac:dyDescent="0.2">
      <c r="A572" s="51"/>
      <c r="B572" s="53"/>
      <c r="C572" s="42" t="s">
        <v>0</v>
      </c>
      <c r="D572" s="45" t="s">
        <v>856</v>
      </c>
      <c r="E572" s="45" t="s">
        <v>0</v>
      </c>
      <c r="F572" s="14" t="s">
        <v>208</v>
      </c>
      <c r="G572" s="61" t="s">
        <v>32</v>
      </c>
      <c r="H572" s="61" t="s">
        <v>21</v>
      </c>
      <c r="I572" s="44"/>
      <c r="J572" s="45" t="s">
        <v>883</v>
      </c>
      <c r="K572" s="46" t="s">
        <v>24</v>
      </c>
      <c r="L572" s="15" t="s">
        <v>2989</v>
      </c>
      <c r="M572" s="47" t="s">
        <v>0</v>
      </c>
      <c r="N572" s="48" t="s">
        <v>2408</v>
      </c>
      <c r="O572" s="61" t="s">
        <v>21</v>
      </c>
      <c r="P572" s="49"/>
      <c r="Q572" s="45" t="s">
        <v>66</v>
      </c>
    </row>
    <row r="573" spans="1:17" ht="80.099999999999994" customHeight="1" x14ac:dyDescent="0.2">
      <c r="A573" s="50" t="s">
        <v>2144</v>
      </c>
      <c r="B573" s="52" t="s">
        <v>855</v>
      </c>
      <c r="C573" s="42" t="s">
        <v>0</v>
      </c>
      <c r="D573" s="45" t="s">
        <v>857</v>
      </c>
      <c r="E573" s="45" t="s">
        <v>3278</v>
      </c>
      <c r="F573" s="14" t="s">
        <v>884</v>
      </c>
      <c r="G573" s="61">
        <v>3</v>
      </c>
      <c r="H573" s="61" t="s">
        <v>32</v>
      </c>
      <c r="I573" s="43">
        <f>G573*H573</f>
        <v>12</v>
      </c>
      <c r="J573" s="45" t="s">
        <v>885</v>
      </c>
      <c r="K573" s="46" t="s">
        <v>2884</v>
      </c>
      <c r="L573" s="15" t="s">
        <v>3815</v>
      </c>
      <c r="M573" s="47" t="s">
        <v>0</v>
      </c>
      <c r="N573" s="48" t="str">
        <f t="shared" ref="N573" si="280">"1"</f>
        <v>1</v>
      </c>
      <c r="O573" s="61" t="s">
        <v>32</v>
      </c>
      <c r="P573" s="43">
        <f>N573*O573</f>
        <v>4</v>
      </c>
      <c r="Q573" s="45" t="s">
        <v>880</v>
      </c>
    </row>
    <row r="574" spans="1:17" ht="80.099999999999994" customHeight="1" x14ac:dyDescent="0.2">
      <c r="A574" s="51"/>
      <c r="B574" s="53"/>
      <c r="C574" s="42" t="s">
        <v>0</v>
      </c>
      <c r="D574" s="45" t="s">
        <v>857</v>
      </c>
      <c r="E574" s="45" t="s">
        <v>0</v>
      </c>
      <c r="F574" s="14" t="s">
        <v>208</v>
      </c>
      <c r="G574" s="61" t="s">
        <v>21</v>
      </c>
      <c r="H574" s="61" t="s">
        <v>32</v>
      </c>
      <c r="I574" s="44"/>
      <c r="J574" s="45" t="s">
        <v>885</v>
      </c>
      <c r="K574" s="46" t="s">
        <v>24</v>
      </c>
      <c r="L574" s="15" t="s">
        <v>2989</v>
      </c>
      <c r="M574" s="47" t="s">
        <v>0</v>
      </c>
      <c r="N574" s="48" t="s">
        <v>2410</v>
      </c>
      <c r="O574" s="61" t="s">
        <v>32</v>
      </c>
      <c r="P574" s="49"/>
      <c r="Q574" s="45" t="s">
        <v>886</v>
      </c>
    </row>
    <row r="575" spans="1:17" ht="80.099999999999994" customHeight="1" x14ac:dyDescent="0.2">
      <c r="A575" s="50" t="s">
        <v>2146</v>
      </c>
      <c r="B575" s="52" t="s">
        <v>855</v>
      </c>
      <c r="C575" s="42" t="s">
        <v>0</v>
      </c>
      <c r="D575" s="45" t="s">
        <v>862</v>
      </c>
      <c r="E575" s="45" t="s">
        <v>3279</v>
      </c>
      <c r="F575" s="14" t="s">
        <v>1805</v>
      </c>
      <c r="G575" s="61">
        <v>3</v>
      </c>
      <c r="H575" s="61" t="s">
        <v>32</v>
      </c>
      <c r="I575" s="43">
        <f>G575*H575</f>
        <v>12</v>
      </c>
      <c r="J575" s="45" t="s">
        <v>1670</v>
      </c>
      <c r="K575" s="46" t="s">
        <v>2884</v>
      </c>
      <c r="L575" s="15" t="s">
        <v>3815</v>
      </c>
      <c r="M575" s="47" t="s">
        <v>0</v>
      </c>
      <c r="N575" s="48" t="str">
        <f t="shared" ref="N575" si="281">"1"</f>
        <v>1</v>
      </c>
      <c r="O575" s="61" t="s">
        <v>32</v>
      </c>
      <c r="P575" s="43">
        <f>N575*O575</f>
        <v>4</v>
      </c>
      <c r="Q575" s="45" t="s">
        <v>66</v>
      </c>
    </row>
    <row r="576" spans="1:17" ht="80.099999999999994" customHeight="1" x14ac:dyDescent="0.2">
      <c r="A576" s="51"/>
      <c r="B576" s="53"/>
      <c r="C576" s="42" t="s">
        <v>0</v>
      </c>
      <c r="D576" s="45" t="s">
        <v>862</v>
      </c>
      <c r="E576" s="45" t="s">
        <v>0</v>
      </c>
      <c r="F576" s="14" t="s">
        <v>208</v>
      </c>
      <c r="G576" s="61" t="s">
        <v>21</v>
      </c>
      <c r="H576" s="61" t="s">
        <v>32</v>
      </c>
      <c r="I576" s="44"/>
      <c r="J576" s="45" t="s">
        <v>887</v>
      </c>
      <c r="K576" s="46" t="s">
        <v>24</v>
      </c>
      <c r="L576" s="15" t="s">
        <v>2989</v>
      </c>
      <c r="M576" s="47" t="s">
        <v>0</v>
      </c>
      <c r="N576" s="48" t="s">
        <v>2412</v>
      </c>
      <c r="O576" s="61" t="s">
        <v>32</v>
      </c>
      <c r="P576" s="49"/>
      <c r="Q576" s="45" t="s">
        <v>66</v>
      </c>
    </row>
    <row r="577" spans="1:17" ht="80.099999999999994" customHeight="1" x14ac:dyDescent="0.2">
      <c r="A577" s="50" t="s">
        <v>2147</v>
      </c>
      <c r="B577" s="52" t="s">
        <v>855</v>
      </c>
      <c r="C577" s="42" t="s">
        <v>0</v>
      </c>
      <c r="D577" s="45" t="s">
        <v>868</v>
      </c>
      <c r="E577" s="45" t="s">
        <v>3270</v>
      </c>
      <c r="F577" s="14" t="s">
        <v>888</v>
      </c>
      <c r="G577" s="61">
        <v>3</v>
      </c>
      <c r="H577" s="61" t="s">
        <v>32</v>
      </c>
      <c r="I577" s="43">
        <f>G577*H577</f>
        <v>12</v>
      </c>
      <c r="J577" s="45" t="s">
        <v>870</v>
      </c>
      <c r="K577" s="46" t="s">
        <v>2884</v>
      </c>
      <c r="L577" s="15" t="s">
        <v>3815</v>
      </c>
      <c r="M577" s="47" t="s">
        <v>0</v>
      </c>
      <c r="N577" s="48" t="str">
        <f t="shared" ref="N577" si="282">"1"</f>
        <v>1</v>
      </c>
      <c r="O577" s="61" t="s">
        <v>32</v>
      </c>
      <c r="P577" s="43">
        <f>N577*O577</f>
        <v>4</v>
      </c>
      <c r="Q577" s="45" t="s">
        <v>880</v>
      </c>
    </row>
    <row r="578" spans="1:17" ht="80.099999999999994" customHeight="1" x14ac:dyDescent="0.2">
      <c r="A578" s="51"/>
      <c r="B578" s="53"/>
      <c r="C578" s="42" t="s">
        <v>0</v>
      </c>
      <c r="D578" s="45" t="s">
        <v>868</v>
      </c>
      <c r="E578" s="45" t="s">
        <v>0</v>
      </c>
      <c r="F578" s="14" t="s">
        <v>208</v>
      </c>
      <c r="G578" s="61" t="s">
        <v>32</v>
      </c>
      <c r="H578" s="61" t="s">
        <v>32</v>
      </c>
      <c r="I578" s="44"/>
      <c r="J578" s="45" t="s">
        <v>870</v>
      </c>
      <c r="K578" s="46" t="s">
        <v>24</v>
      </c>
      <c r="L578" s="15" t="s">
        <v>2989</v>
      </c>
      <c r="M578" s="47" t="s">
        <v>0</v>
      </c>
      <c r="N578" s="48" t="s">
        <v>2414</v>
      </c>
      <c r="O578" s="61" t="s">
        <v>32</v>
      </c>
      <c r="P578" s="49"/>
      <c r="Q578" s="45" t="s">
        <v>889</v>
      </c>
    </row>
    <row r="579" spans="1:17" ht="80.099999999999994" customHeight="1" x14ac:dyDescent="0.2">
      <c r="A579" s="50" t="s">
        <v>2149</v>
      </c>
      <c r="B579" s="52" t="s">
        <v>855</v>
      </c>
      <c r="C579" s="42" t="s">
        <v>0</v>
      </c>
      <c r="D579" s="45" t="s">
        <v>857</v>
      </c>
      <c r="E579" s="45" t="s">
        <v>3280</v>
      </c>
      <c r="F579" s="14" t="s">
        <v>1671</v>
      </c>
      <c r="G579" s="61">
        <v>3</v>
      </c>
      <c r="H579" s="61" t="s">
        <v>32</v>
      </c>
      <c r="I579" s="43">
        <f>G579*H579</f>
        <v>12</v>
      </c>
      <c r="J579" s="45" t="s">
        <v>1673</v>
      </c>
      <c r="K579" s="46" t="s">
        <v>2884</v>
      </c>
      <c r="L579" s="15" t="s">
        <v>3815</v>
      </c>
      <c r="M579" s="47" t="s">
        <v>0</v>
      </c>
      <c r="N579" s="48" t="str">
        <f t="shared" ref="N579" si="283">"1"</f>
        <v>1</v>
      </c>
      <c r="O579" s="61" t="s">
        <v>32</v>
      </c>
      <c r="P579" s="43">
        <f>N579*O579</f>
        <v>4</v>
      </c>
      <c r="Q579" s="45" t="s">
        <v>248</v>
      </c>
    </row>
    <row r="580" spans="1:17" ht="80.099999999999994" customHeight="1" x14ac:dyDescent="0.2">
      <c r="A580" s="51"/>
      <c r="B580" s="53"/>
      <c r="C580" s="42" t="s">
        <v>0</v>
      </c>
      <c r="D580" s="45" t="s">
        <v>857</v>
      </c>
      <c r="E580" s="45" t="s">
        <v>0</v>
      </c>
      <c r="F580" s="14" t="s">
        <v>1672</v>
      </c>
      <c r="G580" s="61" t="s">
        <v>32</v>
      </c>
      <c r="H580" s="61" t="s">
        <v>32</v>
      </c>
      <c r="I580" s="44"/>
      <c r="J580" s="45" t="s">
        <v>890</v>
      </c>
      <c r="K580" s="46" t="s">
        <v>24</v>
      </c>
      <c r="L580" s="15" t="s">
        <v>2989</v>
      </c>
      <c r="M580" s="47" t="s">
        <v>0</v>
      </c>
      <c r="N580" s="48" t="s">
        <v>2415</v>
      </c>
      <c r="O580" s="61" t="s">
        <v>32</v>
      </c>
      <c r="P580" s="49"/>
      <c r="Q580" s="45" t="s">
        <v>248</v>
      </c>
    </row>
    <row r="581" spans="1:17" ht="80.099999999999994" customHeight="1" x14ac:dyDescent="0.2">
      <c r="A581" s="50" t="s">
        <v>2151</v>
      </c>
      <c r="B581" s="52" t="s">
        <v>891</v>
      </c>
      <c r="C581" s="42" t="s">
        <v>0</v>
      </c>
      <c r="D581" s="45" t="s">
        <v>892</v>
      </c>
      <c r="E581" s="45" t="s">
        <v>3281</v>
      </c>
      <c r="F581" s="14" t="s">
        <v>893</v>
      </c>
      <c r="G581" s="61">
        <v>5</v>
      </c>
      <c r="H581" s="61" t="s">
        <v>21</v>
      </c>
      <c r="I581" s="43">
        <f>G581*H581</f>
        <v>25</v>
      </c>
      <c r="J581" s="45" t="s">
        <v>1674</v>
      </c>
      <c r="K581" s="46" t="s">
        <v>2884</v>
      </c>
      <c r="L581" s="15" t="s">
        <v>3813</v>
      </c>
      <c r="M581" s="47" t="s">
        <v>0</v>
      </c>
      <c r="N581" s="48" t="str">
        <f t="shared" ref="N581" si="284">"1"</f>
        <v>1</v>
      </c>
      <c r="O581" s="61" t="s">
        <v>21</v>
      </c>
      <c r="P581" s="43">
        <f>N581*O581</f>
        <v>5</v>
      </c>
      <c r="Q581" s="45" t="s">
        <v>659</v>
      </c>
    </row>
    <row r="582" spans="1:17" ht="80.099999999999994" customHeight="1" x14ac:dyDescent="0.2">
      <c r="A582" s="51"/>
      <c r="B582" s="53"/>
      <c r="C582" s="42" t="s">
        <v>0</v>
      </c>
      <c r="D582" s="45" t="s">
        <v>892</v>
      </c>
      <c r="E582" s="45" t="s">
        <v>0</v>
      </c>
      <c r="F582" s="14" t="s">
        <v>895</v>
      </c>
      <c r="G582" s="61" t="s">
        <v>21</v>
      </c>
      <c r="H582" s="61" t="s">
        <v>21</v>
      </c>
      <c r="I582" s="44"/>
      <c r="J582" s="45" t="s">
        <v>894</v>
      </c>
      <c r="K582" s="46" t="s">
        <v>24</v>
      </c>
      <c r="L582" s="15" t="s">
        <v>2987</v>
      </c>
      <c r="M582" s="47" t="s">
        <v>0</v>
      </c>
      <c r="N582" s="48" t="s">
        <v>2417</v>
      </c>
      <c r="O582" s="61" t="s">
        <v>21</v>
      </c>
      <c r="P582" s="49"/>
      <c r="Q582" s="45" t="s">
        <v>659</v>
      </c>
    </row>
    <row r="583" spans="1:17" ht="80.099999999999994" customHeight="1" x14ac:dyDescent="0.2">
      <c r="A583" s="50" t="s">
        <v>2153</v>
      </c>
      <c r="B583" s="52" t="s">
        <v>891</v>
      </c>
      <c r="C583" s="42" t="s">
        <v>0</v>
      </c>
      <c r="D583" s="45" t="s">
        <v>896</v>
      </c>
      <c r="E583" s="45" t="s">
        <v>3282</v>
      </c>
      <c r="F583" s="14" t="s">
        <v>1806</v>
      </c>
      <c r="G583" s="61">
        <v>3</v>
      </c>
      <c r="H583" s="61" t="s">
        <v>21</v>
      </c>
      <c r="I583" s="43">
        <f>G583*H583</f>
        <v>15</v>
      </c>
      <c r="J583" s="45" t="s">
        <v>1675</v>
      </c>
      <c r="K583" s="46" t="s">
        <v>2884</v>
      </c>
      <c r="L583" s="33" t="s">
        <v>3813</v>
      </c>
      <c r="M583" s="47" t="s">
        <v>0</v>
      </c>
      <c r="N583" s="48" t="str">
        <f t="shared" ref="N583" si="285">"1"</f>
        <v>1</v>
      </c>
      <c r="O583" s="61" t="s">
        <v>21</v>
      </c>
      <c r="P583" s="43">
        <f>N583*O583</f>
        <v>5</v>
      </c>
      <c r="Q583" s="45" t="s">
        <v>659</v>
      </c>
    </row>
    <row r="584" spans="1:17" ht="80.099999999999994" customHeight="1" x14ac:dyDescent="0.2">
      <c r="A584" s="51"/>
      <c r="B584" s="53"/>
      <c r="C584" s="42" t="s">
        <v>0</v>
      </c>
      <c r="D584" s="45" t="s">
        <v>896</v>
      </c>
      <c r="E584" s="45" t="s">
        <v>0</v>
      </c>
      <c r="F584" s="14" t="s">
        <v>1676</v>
      </c>
      <c r="G584" s="61" t="s">
        <v>21</v>
      </c>
      <c r="H584" s="61" t="s">
        <v>21</v>
      </c>
      <c r="I584" s="44"/>
      <c r="J584" s="45" t="s">
        <v>897</v>
      </c>
      <c r="K584" s="46" t="s">
        <v>24</v>
      </c>
      <c r="L584" s="15" t="s">
        <v>2988</v>
      </c>
      <c r="M584" s="47" t="s">
        <v>0</v>
      </c>
      <c r="N584" s="48" t="s">
        <v>2419</v>
      </c>
      <c r="O584" s="61" t="s">
        <v>21</v>
      </c>
      <c r="P584" s="49"/>
      <c r="Q584" s="45" t="s">
        <v>659</v>
      </c>
    </row>
    <row r="585" spans="1:17" ht="80.099999999999994" customHeight="1" x14ac:dyDescent="0.2">
      <c r="A585" s="50" t="s">
        <v>2155</v>
      </c>
      <c r="B585" s="52" t="s">
        <v>891</v>
      </c>
      <c r="C585" s="42" t="s">
        <v>0</v>
      </c>
      <c r="D585" s="45" t="s">
        <v>186</v>
      </c>
      <c r="E585" s="45" t="s">
        <v>3283</v>
      </c>
      <c r="F585" s="14" t="s">
        <v>899</v>
      </c>
      <c r="G585" s="61">
        <v>4</v>
      </c>
      <c r="H585" s="61" t="s">
        <v>21</v>
      </c>
      <c r="I585" s="43">
        <f>G585*H585</f>
        <v>20</v>
      </c>
      <c r="J585" s="45" t="s">
        <v>1678</v>
      </c>
      <c r="K585" s="46" t="s">
        <v>2884</v>
      </c>
      <c r="L585" s="15" t="s">
        <v>3813</v>
      </c>
      <c r="M585" s="47" t="s">
        <v>0</v>
      </c>
      <c r="N585" s="48" t="str">
        <f t="shared" ref="N585" si="286">"1"</f>
        <v>1</v>
      </c>
      <c r="O585" s="61" t="s">
        <v>21</v>
      </c>
      <c r="P585" s="43">
        <f>N585*O585</f>
        <v>5</v>
      </c>
      <c r="Q585" s="45" t="s">
        <v>659</v>
      </c>
    </row>
    <row r="586" spans="1:17" ht="127.5" customHeight="1" x14ac:dyDescent="0.2">
      <c r="A586" s="51"/>
      <c r="B586" s="53"/>
      <c r="C586" s="42" t="s">
        <v>0</v>
      </c>
      <c r="D586" s="45" t="s">
        <v>186</v>
      </c>
      <c r="E586" s="45" t="s">
        <v>0</v>
      </c>
      <c r="F586" s="14" t="s">
        <v>1677</v>
      </c>
      <c r="G586" s="61" t="s">
        <v>21</v>
      </c>
      <c r="H586" s="61" t="s">
        <v>21</v>
      </c>
      <c r="I586" s="44"/>
      <c r="J586" s="45" t="s">
        <v>187</v>
      </c>
      <c r="K586" s="46" t="s">
        <v>24</v>
      </c>
      <c r="L586" s="15" t="s">
        <v>2987</v>
      </c>
      <c r="M586" s="47" t="s">
        <v>0</v>
      </c>
      <c r="N586" s="48" t="s">
        <v>2421</v>
      </c>
      <c r="O586" s="61" t="s">
        <v>21</v>
      </c>
      <c r="P586" s="49"/>
      <c r="Q586" s="45" t="s">
        <v>659</v>
      </c>
    </row>
    <row r="587" spans="1:17" ht="80.099999999999994" customHeight="1" x14ac:dyDescent="0.2">
      <c r="A587" s="50" t="s">
        <v>2157</v>
      </c>
      <c r="B587" s="52" t="s">
        <v>891</v>
      </c>
      <c r="C587" s="42" t="s">
        <v>0</v>
      </c>
      <c r="D587" s="45" t="s">
        <v>901</v>
      </c>
      <c r="E587" s="45" t="s">
        <v>3284</v>
      </c>
      <c r="F587" s="14" t="s">
        <v>902</v>
      </c>
      <c r="G587" s="61">
        <v>3</v>
      </c>
      <c r="H587" s="61" t="s">
        <v>21</v>
      </c>
      <c r="I587" s="43">
        <f>G587*H587</f>
        <v>15</v>
      </c>
      <c r="J587" s="45" t="s">
        <v>1679</v>
      </c>
      <c r="K587" s="46" t="s">
        <v>2884</v>
      </c>
      <c r="L587" s="15" t="s">
        <v>3197</v>
      </c>
      <c r="M587" s="47" t="s">
        <v>0</v>
      </c>
      <c r="N587" s="48" t="str">
        <f t="shared" ref="N587" si="287">"1"</f>
        <v>1</v>
      </c>
      <c r="O587" s="61" t="s">
        <v>21</v>
      </c>
      <c r="P587" s="43">
        <f>N587*O587</f>
        <v>5</v>
      </c>
      <c r="Q587" s="45" t="s">
        <v>659</v>
      </c>
    </row>
    <row r="588" spans="1:17" ht="129.75" customHeight="1" x14ac:dyDescent="0.2">
      <c r="A588" s="51"/>
      <c r="B588" s="53"/>
      <c r="C588" s="42" t="s">
        <v>0</v>
      </c>
      <c r="D588" s="45" t="s">
        <v>901</v>
      </c>
      <c r="E588" s="45" t="s">
        <v>0</v>
      </c>
      <c r="F588" s="14" t="s">
        <v>1680</v>
      </c>
      <c r="G588" s="61" t="s">
        <v>21</v>
      </c>
      <c r="H588" s="61" t="s">
        <v>21</v>
      </c>
      <c r="I588" s="44"/>
      <c r="J588" s="45" t="s">
        <v>903</v>
      </c>
      <c r="K588" s="46" t="s">
        <v>24</v>
      </c>
      <c r="L588" s="15" t="s">
        <v>2988</v>
      </c>
      <c r="M588" s="47" t="s">
        <v>0</v>
      </c>
      <c r="N588" s="48" t="s">
        <v>2423</v>
      </c>
      <c r="O588" s="61" t="s">
        <v>21</v>
      </c>
      <c r="P588" s="49"/>
      <c r="Q588" s="45" t="s">
        <v>659</v>
      </c>
    </row>
    <row r="589" spans="1:17" ht="80.099999999999994" customHeight="1" x14ac:dyDescent="0.2">
      <c r="A589" s="50" t="s">
        <v>2159</v>
      </c>
      <c r="B589" s="52" t="s">
        <v>891</v>
      </c>
      <c r="C589" s="42" t="s">
        <v>0</v>
      </c>
      <c r="D589" s="45" t="s">
        <v>186</v>
      </c>
      <c r="E589" s="45" t="s">
        <v>3285</v>
      </c>
      <c r="F589" s="14" t="s">
        <v>1807</v>
      </c>
      <c r="G589" s="61">
        <v>3</v>
      </c>
      <c r="H589" s="61" t="s">
        <v>21</v>
      </c>
      <c r="I589" s="43">
        <f>G589*H589</f>
        <v>15</v>
      </c>
      <c r="J589" s="45" t="s">
        <v>1683</v>
      </c>
      <c r="K589" s="46" t="s">
        <v>2884</v>
      </c>
      <c r="L589" s="15" t="s">
        <v>3197</v>
      </c>
      <c r="M589" s="47" t="s">
        <v>0</v>
      </c>
      <c r="N589" s="48" t="str">
        <f t="shared" ref="N589" si="288">"1"</f>
        <v>1</v>
      </c>
      <c r="O589" s="61" t="s">
        <v>21</v>
      </c>
      <c r="P589" s="43">
        <f>N589*O589</f>
        <v>5</v>
      </c>
      <c r="Q589" s="45" t="s">
        <v>659</v>
      </c>
    </row>
    <row r="590" spans="1:17" ht="94.5" customHeight="1" x14ac:dyDescent="0.2">
      <c r="A590" s="51"/>
      <c r="B590" s="53"/>
      <c r="C590" s="42" t="s">
        <v>0</v>
      </c>
      <c r="D590" s="45" t="s">
        <v>186</v>
      </c>
      <c r="E590" s="45" t="s">
        <v>0</v>
      </c>
      <c r="F590" s="14" t="s">
        <v>1682</v>
      </c>
      <c r="G590" s="61" t="s">
        <v>21</v>
      </c>
      <c r="H590" s="61" t="s">
        <v>21</v>
      </c>
      <c r="I590" s="44"/>
      <c r="J590" s="45" t="s">
        <v>904</v>
      </c>
      <c r="K590" s="46" t="s">
        <v>24</v>
      </c>
      <c r="L590" s="15" t="s">
        <v>2988</v>
      </c>
      <c r="M590" s="47" t="s">
        <v>0</v>
      </c>
      <c r="N590" s="48" t="s">
        <v>2425</v>
      </c>
      <c r="O590" s="61" t="s">
        <v>21</v>
      </c>
      <c r="P590" s="49"/>
      <c r="Q590" s="45" t="s">
        <v>659</v>
      </c>
    </row>
    <row r="591" spans="1:17" ht="80.099999999999994" customHeight="1" x14ac:dyDescent="0.2">
      <c r="A591" s="50" t="s">
        <v>2161</v>
      </c>
      <c r="B591" s="52" t="s">
        <v>891</v>
      </c>
      <c r="C591" s="42" t="s">
        <v>0</v>
      </c>
      <c r="D591" s="45" t="s">
        <v>901</v>
      </c>
      <c r="E591" s="45" t="s">
        <v>3286</v>
      </c>
      <c r="F591" s="14" t="s">
        <v>1808</v>
      </c>
      <c r="G591" s="61">
        <v>3</v>
      </c>
      <c r="H591" s="61" t="s">
        <v>21</v>
      </c>
      <c r="I591" s="43">
        <f>G591*H591</f>
        <v>15</v>
      </c>
      <c r="J591" s="45" t="s">
        <v>905</v>
      </c>
      <c r="K591" s="46" t="s">
        <v>2884</v>
      </c>
      <c r="L591" s="15" t="s">
        <v>3813</v>
      </c>
      <c r="M591" s="47" t="s">
        <v>0</v>
      </c>
      <c r="N591" s="48" t="str">
        <f t="shared" ref="N591" si="289">"1"</f>
        <v>1</v>
      </c>
      <c r="O591" s="61" t="s">
        <v>21</v>
      </c>
      <c r="P591" s="43">
        <f>N591*O591</f>
        <v>5</v>
      </c>
      <c r="Q591" s="45" t="s">
        <v>659</v>
      </c>
    </row>
    <row r="592" spans="1:17" ht="80.099999999999994" customHeight="1" x14ac:dyDescent="0.2">
      <c r="A592" s="51"/>
      <c r="B592" s="53"/>
      <c r="C592" s="42" t="s">
        <v>0</v>
      </c>
      <c r="D592" s="45" t="s">
        <v>901</v>
      </c>
      <c r="E592" s="45" t="s">
        <v>0</v>
      </c>
      <c r="F592" s="14" t="s">
        <v>895</v>
      </c>
      <c r="G592" s="61" t="s">
        <v>21</v>
      </c>
      <c r="H592" s="61" t="s">
        <v>21</v>
      </c>
      <c r="I592" s="44"/>
      <c r="J592" s="45" t="s">
        <v>905</v>
      </c>
      <c r="K592" s="46" t="s">
        <v>24</v>
      </c>
      <c r="L592" s="15" t="s">
        <v>2988</v>
      </c>
      <c r="M592" s="47" t="s">
        <v>0</v>
      </c>
      <c r="N592" s="48" t="s">
        <v>2427</v>
      </c>
      <c r="O592" s="61" t="s">
        <v>21</v>
      </c>
      <c r="P592" s="49"/>
      <c r="Q592" s="45" t="s">
        <v>659</v>
      </c>
    </row>
    <row r="593" spans="1:17" ht="80.099999999999994" customHeight="1" x14ac:dyDescent="0.2">
      <c r="A593" s="50" t="s">
        <v>2163</v>
      </c>
      <c r="B593" s="52" t="s">
        <v>891</v>
      </c>
      <c r="C593" s="42" t="s">
        <v>0</v>
      </c>
      <c r="D593" s="45" t="s">
        <v>901</v>
      </c>
      <c r="E593" s="45" t="s">
        <v>3287</v>
      </c>
      <c r="F593" s="14" t="s">
        <v>906</v>
      </c>
      <c r="G593" s="61">
        <v>3</v>
      </c>
      <c r="H593" s="61" t="s">
        <v>21</v>
      </c>
      <c r="I593" s="43">
        <f>G593*H593</f>
        <v>15</v>
      </c>
      <c r="J593" s="45" t="s">
        <v>1684</v>
      </c>
      <c r="K593" s="46" t="s">
        <v>2884</v>
      </c>
      <c r="L593" s="15" t="s">
        <v>3813</v>
      </c>
      <c r="M593" s="47" t="s">
        <v>0</v>
      </c>
      <c r="N593" s="48" t="str">
        <f t="shared" ref="N593" si="290">"1"</f>
        <v>1</v>
      </c>
      <c r="O593" s="61" t="s">
        <v>21</v>
      </c>
      <c r="P593" s="43">
        <f>N593*O593</f>
        <v>5</v>
      </c>
      <c r="Q593" s="45" t="s">
        <v>659</v>
      </c>
    </row>
    <row r="594" spans="1:17" ht="80.099999999999994" customHeight="1" x14ac:dyDescent="0.2">
      <c r="A594" s="51"/>
      <c r="B594" s="53"/>
      <c r="C594" s="42" t="s">
        <v>0</v>
      </c>
      <c r="D594" s="45" t="s">
        <v>901</v>
      </c>
      <c r="E594" s="45" t="s">
        <v>0</v>
      </c>
      <c r="F594" s="14" t="s">
        <v>895</v>
      </c>
      <c r="G594" s="61" t="s">
        <v>21</v>
      </c>
      <c r="H594" s="61" t="s">
        <v>21</v>
      </c>
      <c r="I594" s="44"/>
      <c r="J594" s="45" t="s">
        <v>907</v>
      </c>
      <c r="K594" s="46" t="s">
        <v>24</v>
      </c>
      <c r="L594" s="15" t="s">
        <v>2988</v>
      </c>
      <c r="M594" s="47" t="s">
        <v>0</v>
      </c>
      <c r="N594" s="48" t="s">
        <v>2429</v>
      </c>
      <c r="O594" s="61" t="s">
        <v>21</v>
      </c>
      <c r="P594" s="49"/>
      <c r="Q594" s="45" t="s">
        <v>659</v>
      </c>
    </row>
    <row r="595" spans="1:17" ht="80.099999999999994" customHeight="1" x14ac:dyDescent="0.2">
      <c r="A595" s="50" t="s">
        <v>2165</v>
      </c>
      <c r="B595" s="52" t="s">
        <v>891</v>
      </c>
      <c r="C595" s="42" t="s">
        <v>0</v>
      </c>
      <c r="D595" s="45" t="s">
        <v>186</v>
      </c>
      <c r="E595" s="45" t="s">
        <v>3288</v>
      </c>
      <c r="F595" s="14" t="s">
        <v>908</v>
      </c>
      <c r="G595" s="61">
        <v>3</v>
      </c>
      <c r="H595" s="61" t="s">
        <v>21</v>
      </c>
      <c r="I595" s="43">
        <f>G595*H595</f>
        <v>15</v>
      </c>
      <c r="J595" s="45" t="s">
        <v>1685</v>
      </c>
      <c r="K595" s="46" t="s">
        <v>2884</v>
      </c>
      <c r="L595" s="15" t="s">
        <v>3813</v>
      </c>
      <c r="M595" s="47" t="s">
        <v>0</v>
      </c>
      <c r="N595" s="48" t="str">
        <f t="shared" ref="N595" si="291">"1"</f>
        <v>1</v>
      </c>
      <c r="O595" s="61" t="s">
        <v>21</v>
      </c>
      <c r="P595" s="43">
        <f>N595*O595</f>
        <v>5</v>
      </c>
      <c r="Q595" s="45" t="s">
        <v>659</v>
      </c>
    </row>
    <row r="596" spans="1:17" ht="80.099999999999994" customHeight="1" x14ac:dyDescent="0.2">
      <c r="A596" s="51"/>
      <c r="B596" s="53"/>
      <c r="C596" s="42" t="s">
        <v>0</v>
      </c>
      <c r="D596" s="45" t="s">
        <v>186</v>
      </c>
      <c r="E596" s="45" t="s">
        <v>0</v>
      </c>
      <c r="F596" s="14" t="s">
        <v>910</v>
      </c>
      <c r="G596" s="61" t="s">
        <v>21</v>
      </c>
      <c r="H596" s="61" t="s">
        <v>21</v>
      </c>
      <c r="I596" s="44"/>
      <c r="J596" s="45" t="s">
        <v>909</v>
      </c>
      <c r="K596" s="46" t="s">
        <v>24</v>
      </c>
      <c r="L596" s="15" t="s">
        <v>2988</v>
      </c>
      <c r="M596" s="47" t="s">
        <v>0</v>
      </c>
      <c r="N596" s="48" t="s">
        <v>2431</v>
      </c>
      <c r="O596" s="61" t="s">
        <v>21</v>
      </c>
      <c r="P596" s="49"/>
      <c r="Q596" s="45" t="s">
        <v>659</v>
      </c>
    </row>
    <row r="597" spans="1:17" ht="80.099999999999994" customHeight="1" x14ac:dyDescent="0.2">
      <c r="A597" s="50" t="s">
        <v>2167</v>
      </c>
      <c r="B597" s="52" t="s">
        <v>891</v>
      </c>
      <c r="C597" s="42" t="s">
        <v>0</v>
      </c>
      <c r="D597" s="45" t="s">
        <v>901</v>
      </c>
      <c r="E597" s="45" t="s">
        <v>3289</v>
      </c>
      <c r="F597" s="14" t="s">
        <v>911</v>
      </c>
      <c r="G597" s="61">
        <v>3</v>
      </c>
      <c r="H597" s="61" t="s">
        <v>21</v>
      </c>
      <c r="I597" s="43">
        <f>G597*H597</f>
        <v>15</v>
      </c>
      <c r="J597" s="45" t="s">
        <v>1701</v>
      </c>
      <c r="K597" s="46" t="s">
        <v>2884</v>
      </c>
      <c r="L597" s="15" t="s">
        <v>3813</v>
      </c>
      <c r="M597" s="47" t="s">
        <v>0</v>
      </c>
      <c r="N597" s="48" t="str">
        <f t="shared" ref="N597" si="292">"1"</f>
        <v>1</v>
      </c>
      <c r="O597" s="61" t="s">
        <v>21</v>
      </c>
      <c r="P597" s="43">
        <f>N597*O597</f>
        <v>5</v>
      </c>
      <c r="Q597" s="45" t="s">
        <v>659</v>
      </c>
    </row>
    <row r="598" spans="1:17" ht="80.099999999999994" customHeight="1" x14ac:dyDescent="0.2">
      <c r="A598" s="51"/>
      <c r="B598" s="53"/>
      <c r="C598" s="42" t="s">
        <v>0</v>
      </c>
      <c r="D598" s="45" t="s">
        <v>901</v>
      </c>
      <c r="E598" s="45" t="s">
        <v>0</v>
      </c>
      <c r="F598" s="14" t="s">
        <v>913</v>
      </c>
      <c r="G598" s="61" t="s">
        <v>21</v>
      </c>
      <c r="H598" s="61" t="s">
        <v>21</v>
      </c>
      <c r="I598" s="44"/>
      <c r="J598" s="45" t="s">
        <v>912</v>
      </c>
      <c r="K598" s="46" t="s">
        <v>24</v>
      </c>
      <c r="L598" s="15" t="s">
        <v>2988</v>
      </c>
      <c r="M598" s="47" t="s">
        <v>0</v>
      </c>
      <c r="N598" s="48" t="s">
        <v>2433</v>
      </c>
      <c r="O598" s="61" t="s">
        <v>21</v>
      </c>
      <c r="P598" s="49"/>
      <c r="Q598" s="45" t="s">
        <v>659</v>
      </c>
    </row>
    <row r="599" spans="1:17" ht="80.099999999999994" customHeight="1" x14ac:dyDescent="0.2">
      <c r="A599" s="50" t="s">
        <v>2169</v>
      </c>
      <c r="B599" s="52" t="s">
        <v>891</v>
      </c>
      <c r="C599" s="42" t="s">
        <v>0</v>
      </c>
      <c r="D599" s="45" t="s">
        <v>901</v>
      </c>
      <c r="E599" s="45" t="s">
        <v>3290</v>
      </c>
      <c r="F599" s="14" t="s">
        <v>914</v>
      </c>
      <c r="G599" s="61">
        <v>3</v>
      </c>
      <c r="H599" s="61">
        <v>4</v>
      </c>
      <c r="I599" s="43">
        <f>G599*H599</f>
        <v>12</v>
      </c>
      <c r="J599" s="45" t="s">
        <v>1681</v>
      </c>
      <c r="K599" s="46" t="s">
        <v>2884</v>
      </c>
      <c r="L599" s="15" t="s">
        <v>3813</v>
      </c>
      <c r="M599" s="47" t="s">
        <v>0</v>
      </c>
      <c r="N599" s="48" t="str">
        <f t="shared" ref="N599" si="293">"1"</f>
        <v>1</v>
      </c>
      <c r="O599" s="61">
        <v>4</v>
      </c>
      <c r="P599" s="43">
        <f>N599*O599</f>
        <v>4</v>
      </c>
      <c r="Q599" s="45" t="s">
        <v>659</v>
      </c>
    </row>
    <row r="600" spans="1:17" ht="80.099999999999994" customHeight="1" x14ac:dyDescent="0.2">
      <c r="A600" s="51"/>
      <c r="B600" s="53"/>
      <c r="C600" s="42" t="s">
        <v>0</v>
      </c>
      <c r="D600" s="45" t="s">
        <v>901</v>
      </c>
      <c r="E600" s="45" t="s">
        <v>0</v>
      </c>
      <c r="F600" s="14" t="s">
        <v>916</v>
      </c>
      <c r="G600" s="61" t="s">
        <v>21</v>
      </c>
      <c r="H600" s="61" t="s">
        <v>21</v>
      </c>
      <c r="I600" s="44"/>
      <c r="J600" s="45" t="s">
        <v>915</v>
      </c>
      <c r="K600" s="46" t="s">
        <v>24</v>
      </c>
      <c r="L600" s="15" t="s">
        <v>2989</v>
      </c>
      <c r="M600" s="47" t="s">
        <v>0</v>
      </c>
      <c r="N600" s="48" t="s">
        <v>2435</v>
      </c>
      <c r="O600" s="61" t="s">
        <v>21</v>
      </c>
      <c r="P600" s="49"/>
      <c r="Q600" s="45" t="s">
        <v>659</v>
      </c>
    </row>
    <row r="601" spans="1:17" ht="80.099999999999994" customHeight="1" x14ac:dyDescent="0.2">
      <c r="A601" s="50" t="s">
        <v>2171</v>
      </c>
      <c r="B601" s="52" t="s">
        <v>891</v>
      </c>
      <c r="C601" s="42" t="s">
        <v>0</v>
      </c>
      <c r="D601" s="45" t="s">
        <v>896</v>
      </c>
      <c r="E601" s="45" t="s">
        <v>3291</v>
      </c>
      <c r="F601" s="14" t="s">
        <v>1809</v>
      </c>
      <c r="G601" s="61">
        <v>3</v>
      </c>
      <c r="H601" s="61" t="s">
        <v>21</v>
      </c>
      <c r="I601" s="43">
        <f>G601*H601</f>
        <v>15</v>
      </c>
      <c r="J601" s="45" t="s">
        <v>1686</v>
      </c>
      <c r="K601" s="46" t="s">
        <v>2884</v>
      </c>
      <c r="L601" s="15" t="s">
        <v>3197</v>
      </c>
      <c r="M601" s="47" t="s">
        <v>0</v>
      </c>
      <c r="N601" s="48" t="str">
        <f t="shared" ref="N601" si="294">"1"</f>
        <v>1</v>
      </c>
      <c r="O601" s="61" t="s">
        <v>21</v>
      </c>
      <c r="P601" s="43">
        <f>N601*O601</f>
        <v>5</v>
      </c>
      <c r="Q601" s="45" t="s">
        <v>659</v>
      </c>
    </row>
    <row r="602" spans="1:17" ht="80.099999999999994" customHeight="1" x14ac:dyDescent="0.2">
      <c r="A602" s="51"/>
      <c r="B602" s="53"/>
      <c r="C602" s="42" t="s">
        <v>0</v>
      </c>
      <c r="D602" s="45" t="s">
        <v>896</v>
      </c>
      <c r="E602" s="45" t="s">
        <v>0</v>
      </c>
      <c r="F602" s="14" t="s">
        <v>1810</v>
      </c>
      <c r="G602" s="61" t="s">
        <v>21</v>
      </c>
      <c r="H602" s="61" t="s">
        <v>21</v>
      </c>
      <c r="I602" s="44"/>
      <c r="J602" s="45" t="s">
        <v>917</v>
      </c>
      <c r="K602" s="46" t="s">
        <v>24</v>
      </c>
      <c r="L602" s="15" t="s">
        <v>2988</v>
      </c>
      <c r="M602" s="47" t="s">
        <v>0</v>
      </c>
      <c r="N602" s="48" t="s">
        <v>2437</v>
      </c>
      <c r="O602" s="61" t="s">
        <v>21</v>
      </c>
      <c r="P602" s="49"/>
      <c r="Q602" s="45" t="s">
        <v>659</v>
      </c>
    </row>
    <row r="603" spans="1:17" ht="80.099999999999994" customHeight="1" x14ac:dyDescent="0.2">
      <c r="A603" s="50" t="s">
        <v>2173</v>
      </c>
      <c r="B603" s="52" t="s">
        <v>891</v>
      </c>
      <c r="C603" s="42" t="s">
        <v>0</v>
      </c>
      <c r="D603" s="45" t="s">
        <v>918</v>
      </c>
      <c r="E603" s="45" t="s">
        <v>3292</v>
      </c>
      <c r="F603" s="14" t="s">
        <v>919</v>
      </c>
      <c r="G603" s="61">
        <v>3</v>
      </c>
      <c r="H603" s="61">
        <v>4</v>
      </c>
      <c r="I603" s="43">
        <f>G603*H603</f>
        <v>12</v>
      </c>
      <c r="J603" s="45" t="s">
        <v>1687</v>
      </c>
      <c r="K603" s="46" t="s">
        <v>2884</v>
      </c>
      <c r="L603" s="15" t="s">
        <v>3813</v>
      </c>
      <c r="M603" s="47" t="s">
        <v>0</v>
      </c>
      <c r="N603" s="48" t="str">
        <f t="shared" ref="N603" si="295">"1"</f>
        <v>1</v>
      </c>
      <c r="O603" s="61">
        <v>4</v>
      </c>
      <c r="P603" s="43">
        <f>N603*O603</f>
        <v>4</v>
      </c>
      <c r="Q603" s="45" t="s">
        <v>659</v>
      </c>
    </row>
    <row r="604" spans="1:17" ht="80.099999999999994" customHeight="1" x14ac:dyDescent="0.2">
      <c r="A604" s="51"/>
      <c r="B604" s="53"/>
      <c r="C604" s="42" t="s">
        <v>0</v>
      </c>
      <c r="D604" s="45" t="s">
        <v>918</v>
      </c>
      <c r="E604" s="45" t="s">
        <v>0</v>
      </c>
      <c r="F604" s="14" t="s">
        <v>921</v>
      </c>
      <c r="G604" s="61" t="s">
        <v>21</v>
      </c>
      <c r="H604" s="61" t="s">
        <v>21</v>
      </c>
      <c r="I604" s="44"/>
      <c r="J604" s="45" t="s">
        <v>920</v>
      </c>
      <c r="K604" s="46" t="s">
        <v>24</v>
      </c>
      <c r="L604" s="15" t="s">
        <v>2989</v>
      </c>
      <c r="M604" s="47" t="s">
        <v>0</v>
      </c>
      <c r="N604" s="48" t="s">
        <v>2439</v>
      </c>
      <c r="O604" s="61" t="s">
        <v>21</v>
      </c>
      <c r="P604" s="49"/>
      <c r="Q604" s="45" t="s">
        <v>659</v>
      </c>
    </row>
    <row r="605" spans="1:17" ht="80.099999999999994" customHeight="1" x14ac:dyDescent="0.2">
      <c r="A605" s="50" t="s">
        <v>2175</v>
      </c>
      <c r="B605" s="52" t="s">
        <v>891</v>
      </c>
      <c r="C605" s="42" t="s">
        <v>0</v>
      </c>
      <c r="D605" s="45" t="s">
        <v>901</v>
      </c>
      <c r="E605" s="45" t="s">
        <v>3284</v>
      </c>
      <c r="F605" s="14" t="s">
        <v>922</v>
      </c>
      <c r="G605" s="61">
        <v>3</v>
      </c>
      <c r="H605" s="61" t="s">
        <v>21</v>
      </c>
      <c r="I605" s="43">
        <f>G605*H605</f>
        <v>15</v>
      </c>
      <c r="J605" s="45" t="s">
        <v>1688</v>
      </c>
      <c r="K605" s="46" t="s">
        <v>2884</v>
      </c>
      <c r="L605" s="15" t="s">
        <v>3813</v>
      </c>
      <c r="M605" s="47" t="s">
        <v>0</v>
      </c>
      <c r="N605" s="48" t="str">
        <f t="shared" ref="N605" si="296">"1"</f>
        <v>1</v>
      </c>
      <c r="O605" s="61" t="s">
        <v>21</v>
      </c>
      <c r="P605" s="43">
        <f>N605*O605</f>
        <v>5</v>
      </c>
      <c r="Q605" s="45" t="s">
        <v>659</v>
      </c>
    </row>
    <row r="606" spans="1:17" ht="80.099999999999994" customHeight="1" x14ac:dyDescent="0.2">
      <c r="A606" s="51"/>
      <c r="B606" s="53"/>
      <c r="C606" s="42" t="s">
        <v>0</v>
      </c>
      <c r="D606" s="45" t="s">
        <v>901</v>
      </c>
      <c r="E606" s="45" t="s">
        <v>0</v>
      </c>
      <c r="F606" s="14" t="s">
        <v>924</v>
      </c>
      <c r="G606" s="61" t="s">
        <v>21</v>
      </c>
      <c r="H606" s="61" t="s">
        <v>21</v>
      </c>
      <c r="I606" s="44"/>
      <c r="J606" s="45" t="s">
        <v>923</v>
      </c>
      <c r="K606" s="46" t="s">
        <v>24</v>
      </c>
      <c r="L606" s="15" t="s">
        <v>2988</v>
      </c>
      <c r="M606" s="47" t="s">
        <v>0</v>
      </c>
      <c r="N606" s="48" t="s">
        <v>2442</v>
      </c>
      <c r="O606" s="61" t="s">
        <v>21</v>
      </c>
      <c r="P606" s="49"/>
      <c r="Q606" s="45" t="s">
        <v>659</v>
      </c>
    </row>
    <row r="607" spans="1:17" ht="80.099999999999994" customHeight="1" x14ac:dyDescent="0.2">
      <c r="A607" s="50" t="s">
        <v>2177</v>
      </c>
      <c r="B607" s="52" t="s">
        <v>891</v>
      </c>
      <c r="C607" s="42" t="s">
        <v>0</v>
      </c>
      <c r="D607" s="45" t="s">
        <v>925</v>
      </c>
      <c r="E607" s="45" t="s">
        <v>3293</v>
      </c>
      <c r="F607" s="14" t="s">
        <v>926</v>
      </c>
      <c r="G607" s="61">
        <v>3</v>
      </c>
      <c r="H607" s="61">
        <v>4</v>
      </c>
      <c r="I607" s="43">
        <f>G607*H607</f>
        <v>12</v>
      </c>
      <c r="J607" s="45" t="s">
        <v>1689</v>
      </c>
      <c r="K607" s="46" t="s">
        <v>2884</v>
      </c>
      <c r="L607" s="15" t="s">
        <v>3813</v>
      </c>
      <c r="M607" s="47" t="s">
        <v>0</v>
      </c>
      <c r="N607" s="48" t="str">
        <f t="shared" ref="N607" si="297">"1"</f>
        <v>1</v>
      </c>
      <c r="O607" s="61">
        <v>4</v>
      </c>
      <c r="P607" s="43">
        <f>N607*O607</f>
        <v>4</v>
      </c>
      <c r="Q607" s="45" t="s">
        <v>659</v>
      </c>
    </row>
    <row r="608" spans="1:17" ht="80.099999999999994" customHeight="1" x14ac:dyDescent="0.2">
      <c r="A608" s="51"/>
      <c r="B608" s="53"/>
      <c r="C608" s="42" t="s">
        <v>0</v>
      </c>
      <c r="D608" s="45" t="s">
        <v>925</v>
      </c>
      <c r="E608" s="45" t="s">
        <v>0</v>
      </c>
      <c r="F608" s="14" t="s">
        <v>928</v>
      </c>
      <c r="G608" s="61" t="s">
        <v>21</v>
      </c>
      <c r="H608" s="61" t="s">
        <v>21</v>
      </c>
      <c r="I608" s="44"/>
      <c r="J608" s="45" t="s">
        <v>927</v>
      </c>
      <c r="K608" s="46" t="s">
        <v>24</v>
      </c>
      <c r="L608" s="15" t="s">
        <v>2989</v>
      </c>
      <c r="M608" s="47" t="s">
        <v>0</v>
      </c>
      <c r="N608" s="48" t="s">
        <v>2444</v>
      </c>
      <c r="O608" s="61" t="s">
        <v>21</v>
      </c>
      <c r="P608" s="49"/>
      <c r="Q608" s="45" t="s">
        <v>659</v>
      </c>
    </row>
    <row r="609" spans="1:17" ht="80.099999999999994" customHeight="1" x14ac:dyDescent="0.2">
      <c r="A609" s="50" t="s">
        <v>2179</v>
      </c>
      <c r="B609" s="52" t="s">
        <v>891</v>
      </c>
      <c r="C609" s="42" t="s">
        <v>0</v>
      </c>
      <c r="D609" s="45" t="s">
        <v>901</v>
      </c>
      <c r="E609" s="45" t="s">
        <v>3294</v>
      </c>
      <c r="F609" s="14" t="s">
        <v>929</v>
      </c>
      <c r="G609" s="61">
        <v>2</v>
      </c>
      <c r="H609" s="61" t="s">
        <v>21</v>
      </c>
      <c r="I609" s="43">
        <f>G609*H609</f>
        <v>10</v>
      </c>
      <c r="J609" s="45" t="s">
        <v>1684</v>
      </c>
      <c r="K609" s="46" t="s">
        <v>2884</v>
      </c>
      <c r="L609" s="15" t="s">
        <v>3814</v>
      </c>
      <c r="M609" s="47" t="s">
        <v>0</v>
      </c>
      <c r="N609" s="48" t="str">
        <f t="shared" ref="N609" si="298">"1"</f>
        <v>1</v>
      </c>
      <c r="O609" s="61" t="s">
        <v>21</v>
      </c>
      <c r="P609" s="43">
        <f>N609*O609</f>
        <v>5</v>
      </c>
      <c r="Q609" s="45" t="s">
        <v>659</v>
      </c>
    </row>
    <row r="610" spans="1:17" ht="80.099999999999994" customHeight="1" x14ac:dyDescent="0.2">
      <c r="A610" s="51"/>
      <c r="B610" s="53"/>
      <c r="C610" s="42" t="s">
        <v>0</v>
      </c>
      <c r="D610" s="45" t="s">
        <v>901</v>
      </c>
      <c r="E610" s="45" t="s">
        <v>0</v>
      </c>
      <c r="F610" s="14" t="s">
        <v>900</v>
      </c>
      <c r="G610" s="61" t="s">
        <v>21</v>
      </c>
      <c r="H610" s="61" t="s">
        <v>21</v>
      </c>
      <c r="I610" s="44"/>
      <c r="J610" s="45" t="s">
        <v>907</v>
      </c>
      <c r="K610" s="46" t="s">
        <v>24</v>
      </c>
      <c r="L610" s="15" t="s">
        <v>2983</v>
      </c>
      <c r="M610" s="47" t="s">
        <v>0</v>
      </c>
      <c r="N610" s="48" t="s">
        <v>2446</v>
      </c>
      <c r="O610" s="61" t="s">
        <v>21</v>
      </c>
      <c r="P610" s="49"/>
      <c r="Q610" s="45" t="s">
        <v>659</v>
      </c>
    </row>
    <row r="611" spans="1:17" ht="80.099999999999994" customHeight="1" x14ac:dyDescent="0.2">
      <c r="A611" s="50" t="s">
        <v>3703</v>
      </c>
      <c r="B611" s="52" t="s">
        <v>891</v>
      </c>
      <c r="C611" s="42" t="s">
        <v>0</v>
      </c>
      <c r="D611" s="45" t="s">
        <v>918</v>
      </c>
      <c r="E611" s="45" t="s">
        <v>3256</v>
      </c>
      <c r="F611" s="14" t="s">
        <v>930</v>
      </c>
      <c r="G611" s="61">
        <v>3</v>
      </c>
      <c r="H611" s="61">
        <v>4</v>
      </c>
      <c r="I611" s="43">
        <f>G611*H611</f>
        <v>12</v>
      </c>
      <c r="J611" s="45" t="s">
        <v>931</v>
      </c>
      <c r="K611" s="46" t="s">
        <v>2884</v>
      </c>
      <c r="L611" s="15" t="s">
        <v>3813</v>
      </c>
      <c r="M611" s="47" t="s">
        <v>0</v>
      </c>
      <c r="N611" s="48" t="str">
        <f t="shared" ref="N611" si="299">"1"</f>
        <v>1</v>
      </c>
      <c r="O611" s="61">
        <v>4</v>
      </c>
      <c r="P611" s="43">
        <f>N611*O611</f>
        <v>4</v>
      </c>
      <c r="Q611" s="45" t="s">
        <v>659</v>
      </c>
    </row>
    <row r="612" spans="1:17" ht="80.099999999999994" customHeight="1" x14ac:dyDescent="0.2">
      <c r="A612" s="51"/>
      <c r="B612" s="53"/>
      <c r="C612" s="42" t="s">
        <v>0</v>
      </c>
      <c r="D612" s="45" t="s">
        <v>918</v>
      </c>
      <c r="E612" s="45" t="s">
        <v>0</v>
      </c>
      <c r="F612" s="14" t="s">
        <v>932</v>
      </c>
      <c r="G612" s="61" t="s">
        <v>21</v>
      </c>
      <c r="H612" s="61" t="s">
        <v>21</v>
      </c>
      <c r="I612" s="44"/>
      <c r="J612" s="45" t="s">
        <v>931</v>
      </c>
      <c r="K612" s="46" t="s">
        <v>24</v>
      </c>
      <c r="L612" s="15" t="s">
        <v>2989</v>
      </c>
      <c r="M612" s="47" t="s">
        <v>0</v>
      </c>
      <c r="N612" s="48" t="s">
        <v>2449</v>
      </c>
      <c r="O612" s="61" t="s">
        <v>21</v>
      </c>
      <c r="P612" s="49"/>
      <c r="Q612" s="45" t="s">
        <v>659</v>
      </c>
    </row>
    <row r="613" spans="1:17" ht="80.099999999999994" customHeight="1" x14ac:dyDescent="0.2">
      <c r="A613" s="50" t="s">
        <v>2182</v>
      </c>
      <c r="B613" s="52" t="s">
        <v>891</v>
      </c>
      <c r="C613" s="42" t="s">
        <v>0</v>
      </c>
      <c r="D613" s="45" t="s">
        <v>892</v>
      </c>
      <c r="E613" s="45" t="s">
        <v>3255</v>
      </c>
      <c r="F613" s="14" t="s">
        <v>933</v>
      </c>
      <c r="G613" s="61">
        <v>3</v>
      </c>
      <c r="H613" s="61">
        <v>5</v>
      </c>
      <c r="I613" s="43">
        <f>G613*H613</f>
        <v>15</v>
      </c>
      <c r="J613" s="45" t="s">
        <v>1690</v>
      </c>
      <c r="K613" s="46" t="s">
        <v>2884</v>
      </c>
      <c r="L613" s="15" t="s">
        <v>3197</v>
      </c>
      <c r="M613" s="47" t="s">
        <v>0</v>
      </c>
      <c r="N613" s="48" t="str">
        <f t="shared" ref="N613" si="300">"1"</f>
        <v>1</v>
      </c>
      <c r="O613" s="61">
        <v>5</v>
      </c>
      <c r="P613" s="43">
        <f>N613*O613</f>
        <v>5</v>
      </c>
      <c r="Q613" s="45" t="s">
        <v>659</v>
      </c>
    </row>
    <row r="614" spans="1:17" ht="80.099999999999994" customHeight="1" x14ac:dyDescent="0.2">
      <c r="A614" s="51"/>
      <c r="B614" s="53"/>
      <c r="C614" s="42" t="s">
        <v>0</v>
      </c>
      <c r="D614" s="45" t="s">
        <v>892</v>
      </c>
      <c r="E614" s="45" t="s">
        <v>0</v>
      </c>
      <c r="F614" s="14" t="s">
        <v>935</v>
      </c>
      <c r="G614" s="61" t="s">
        <v>21</v>
      </c>
      <c r="H614" s="61" t="s">
        <v>21</v>
      </c>
      <c r="I614" s="44"/>
      <c r="J614" s="45" t="s">
        <v>934</v>
      </c>
      <c r="K614" s="46" t="s">
        <v>24</v>
      </c>
      <c r="L614" s="15" t="s">
        <v>2988</v>
      </c>
      <c r="M614" s="47" t="s">
        <v>0</v>
      </c>
      <c r="N614" s="48" t="s">
        <v>2451</v>
      </c>
      <c r="O614" s="61" t="s">
        <v>21</v>
      </c>
      <c r="P614" s="49"/>
      <c r="Q614" s="45" t="s">
        <v>659</v>
      </c>
    </row>
    <row r="615" spans="1:17" ht="80.099999999999994" customHeight="1" x14ac:dyDescent="0.2">
      <c r="A615" s="50" t="s">
        <v>2184</v>
      </c>
      <c r="B615" s="52" t="s">
        <v>891</v>
      </c>
      <c r="C615" s="42" t="s">
        <v>0</v>
      </c>
      <c r="D615" s="45" t="s">
        <v>901</v>
      </c>
      <c r="E615" s="45" t="s">
        <v>3254</v>
      </c>
      <c r="F615" s="14" t="s">
        <v>936</v>
      </c>
      <c r="G615" s="61">
        <v>2</v>
      </c>
      <c r="H615" s="61" t="s">
        <v>21</v>
      </c>
      <c r="I615" s="43">
        <f>G615*H615</f>
        <v>10</v>
      </c>
      <c r="J615" s="45" t="s">
        <v>1691</v>
      </c>
      <c r="K615" s="46" t="s">
        <v>2884</v>
      </c>
      <c r="L615" s="15" t="s">
        <v>3197</v>
      </c>
      <c r="M615" s="47" t="s">
        <v>0</v>
      </c>
      <c r="N615" s="48" t="str">
        <f t="shared" ref="N615" si="301">"1"</f>
        <v>1</v>
      </c>
      <c r="O615" s="61" t="s">
        <v>21</v>
      </c>
      <c r="P615" s="43">
        <f>N615*O615</f>
        <v>5</v>
      </c>
      <c r="Q615" s="45" t="s">
        <v>659</v>
      </c>
    </row>
    <row r="616" spans="1:17" ht="80.099999999999994" customHeight="1" x14ac:dyDescent="0.2">
      <c r="A616" s="51"/>
      <c r="B616" s="53"/>
      <c r="C616" s="42" t="s">
        <v>0</v>
      </c>
      <c r="D616" s="45" t="s">
        <v>901</v>
      </c>
      <c r="E616" s="45" t="s">
        <v>0</v>
      </c>
      <c r="F616" s="14" t="s">
        <v>938</v>
      </c>
      <c r="G616" s="61" t="s">
        <v>21</v>
      </c>
      <c r="H616" s="61" t="s">
        <v>21</v>
      </c>
      <c r="I616" s="44"/>
      <c r="J616" s="45" t="s">
        <v>937</v>
      </c>
      <c r="K616" s="46" t="s">
        <v>24</v>
      </c>
      <c r="L616" s="15" t="s">
        <v>2983</v>
      </c>
      <c r="M616" s="47" t="s">
        <v>0</v>
      </c>
      <c r="N616" s="48" t="s">
        <v>2453</v>
      </c>
      <c r="O616" s="61" t="s">
        <v>21</v>
      </c>
      <c r="P616" s="49"/>
      <c r="Q616" s="45" t="s">
        <v>659</v>
      </c>
    </row>
    <row r="617" spans="1:17" ht="80.099999999999994" customHeight="1" x14ac:dyDescent="0.2">
      <c r="A617" s="50" t="s">
        <v>2186</v>
      </c>
      <c r="B617" s="52" t="s">
        <v>891</v>
      </c>
      <c r="C617" s="42" t="s">
        <v>0</v>
      </c>
      <c r="D617" s="45" t="s">
        <v>896</v>
      </c>
      <c r="E617" s="45" t="s">
        <v>3253</v>
      </c>
      <c r="F617" s="14" t="s">
        <v>939</v>
      </c>
      <c r="G617" s="61">
        <v>4</v>
      </c>
      <c r="H617" s="61" t="s">
        <v>21</v>
      </c>
      <c r="I617" s="43">
        <f>G617*H617</f>
        <v>20</v>
      </c>
      <c r="J617" s="45" t="s">
        <v>1692</v>
      </c>
      <c r="K617" s="46" t="s">
        <v>2884</v>
      </c>
      <c r="L617" s="15" t="s">
        <v>3813</v>
      </c>
      <c r="M617" s="47" t="s">
        <v>0</v>
      </c>
      <c r="N617" s="48" t="str">
        <f t="shared" ref="N617" si="302">"1"</f>
        <v>1</v>
      </c>
      <c r="O617" s="61" t="s">
        <v>21</v>
      </c>
      <c r="P617" s="43">
        <f>N617*O617</f>
        <v>5</v>
      </c>
      <c r="Q617" s="45" t="s">
        <v>659</v>
      </c>
    </row>
    <row r="618" spans="1:17" ht="80.099999999999994" customHeight="1" x14ac:dyDescent="0.2">
      <c r="A618" s="51"/>
      <c r="B618" s="53"/>
      <c r="C618" s="42" t="s">
        <v>0</v>
      </c>
      <c r="D618" s="45" t="s">
        <v>896</v>
      </c>
      <c r="E618" s="45" t="s">
        <v>0</v>
      </c>
      <c r="F618" s="14" t="s">
        <v>1811</v>
      </c>
      <c r="G618" s="61" t="s">
        <v>21</v>
      </c>
      <c r="H618" s="61" t="s">
        <v>21</v>
      </c>
      <c r="I618" s="44"/>
      <c r="J618" s="45" t="s">
        <v>940</v>
      </c>
      <c r="K618" s="46" t="s">
        <v>24</v>
      </c>
      <c r="L618" s="15" t="s">
        <v>2987</v>
      </c>
      <c r="M618" s="47" t="s">
        <v>0</v>
      </c>
      <c r="N618" s="48" t="s">
        <v>2455</v>
      </c>
      <c r="O618" s="61" t="s">
        <v>21</v>
      </c>
      <c r="P618" s="49"/>
      <c r="Q618" s="45" t="s">
        <v>659</v>
      </c>
    </row>
    <row r="619" spans="1:17" ht="80.099999999999994" customHeight="1" x14ac:dyDescent="0.2">
      <c r="A619" s="50" t="s">
        <v>2188</v>
      </c>
      <c r="B619" s="52" t="s">
        <v>891</v>
      </c>
      <c r="C619" s="42" t="s">
        <v>0</v>
      </c>
      <c r="D619" s="45" t="s">
        <v>896</v>
      </c>
      <c r="E619" s="45" t="s">
        <v>3244</v>
      </c>
      <c r="F619" s="14" t="s">
        <v>941</v>
      </c>
      <c r="G619" s="61">
        <v>4</v>
      </c>
      <c r="H619" s="61" t="s">
        <v>21</v>
      </c>
      <c r="I619" s="43">
        <f>G619*H619</f>
        <v>20</v>
      </c>
      <c r="J619" s="45" t="s">
        <v>1693</v>
      </c>
      <c r="K619" s="46" t="s">
        <v>2884</v>
      </c>
      <c r="L619" s="15" t="s">
        <v>3813</v>
      </c>
      <c r="M619" s="47" t="s">
        <v>0</v>
      </c>
      <c r="N619" s="48" t="str">
        <f t="shared" ref="N619" si="303">"1"</f>
        <v>1</v>
      </c>
      <c r="O619" s="61" t="s">
        <v>21</v>
      </c>
      <c r="P619" s="43">
        <f>N619*O619</f>
        <v>5</v>
      </c>
      <c r="Q619" s="45" t="s">
        <v>659</v>
      </c>
    </row>
    <row r="620" spans="1:17" ht="80.099999999999994" customHeight="1" x14ac:dyDescent="0.2">
      <c r="A620" s="51"/>
      <c r="B620" s="53"/>
      <c r="C620" s="42" t="s">
        <v>0</v>
      </c>
      <c r="D620" s="45" t="s">
        <v>896</v>
      </c>
      <c r="E620" s="45" t="s">
        <v>0</v>
      </c>
      <c r="F620" s="14" t="s">
        <v>1811</v>
      </c>
      <c r="G620" s="61" t="s">
        <v>21</v>
      </c>
      <c r="H620" s="61" t="s">
        <v>21</v>
      </c>
      <c r="I620" s="44"/>
      <c r="J620" s="45" t="s">
        <v>942</v>
      </c>
      <c r="K620" s="46" t="s">
        <v>24</v>
      </c>
      <c r="L620" s="15" t="s">
        <v>2987</v>
      </c>
      <c r="M620" s="47" t="s">
        <v>0</v>
      </c>
      <c r="N620" s="48" t="s">
        <v>2457</v>
      </c>
      <c r="O620" s="61" t="s">
        <v>21</v>
      </c>
      <c r="P620" s="49"/>
      <c r="Q620" s="45" t="s">
        <v>659</v>
      </c>
    </row>
    <row r="621" spans="1:17" ht="80.099999999999994" customHeight="1" x14ac:dyDescent="0.2">
      <c r="A621" s="50" t="s">
        <v>2189</v>
      </c>
      <c r="B621" s="52" t="s">
        <v>891</v>
      </c>
      <c r="C621" s="42" t="s">
        <v>0</v>
      </c>
      <c r="D621" s="45" t="s">
        <v>918</v>
      </c>
      <c r="E621" s="45" t="s">
        <v>3252</v>
      </c>
      <c r="F621" s="14" t="s">
        <v>943</v>
      </c>
      <c r="G621" s="61">
        <v>3</v>
      </c>
      <c r="H621" s="61" t="s">
        <v>21</v>
      </c>
      <c r="I621" s="43">
        <f>G621*H621</f>
        <v>15</v>
      </c>
      <c r="J621" s="45" t="s">
        <v>1694</v>
      </c>
      <c r="K621" s="46" t="s">
        <v>2884</v>
      </c>
      <c r="L621" s="15" t="s">
        <v>3813</v>
      </c>
      <c r="M621" s="47" t="s">
        <v>0</v>
      </c>
      <c r="N621" s="48" t="str">
        <f t="shared" ref="N621" si="304">"1"</f>
        <v>1</v>
      </c>
      <c r="O621" s="61" t="s">
        <v>21</v>
      </c>
      <c r="P621" s="43">
        <f>N621*O621</f>
        <v>5</v>
      </c>
      <c r="Q621" s="45" t="s">
        <v>659</v>
      </c>
    </row>
    <row r="622" spans="1:17" ht="80.099999999999994" customHeight="1" x14ac:dyDescent="0.2">
      <c r="A622" s="51"/>
      <c r="B622" s="53"/>
      <c r="C622" s="42" t="s">
        <v>0</v>
      </c>
      <c r="D622" s="45" t="s">
        <v>918</v>
      </c>
      <c r="E622" s="45" t="s">
        <v>0</v>
      </c>
      <c r="F622" s="14" t="s">
        <v>945</v>
      </c>
      <c r="G622" s="61" t="s">
        <v>21</v>
      </c>
      <c r="H622" s="61" t="s">
        <v>21</v>
      </c>
      <c r="I622" s="44"/>
      <c r="J622" s="45" t="s">
        <v>944</v>
      </c>
      <c r="K622" s="46" t="s">
        <v>24</v>
      </c>
      <c r="L622" s="15" t="s">
        <v>2988</v>
      </c>
      <c r="M622" s="47" t="s">
        <v>0</v>
      </c>
      <c r="N622" s="48" t="s">
        <v>2459</v>
      </c>
      <c r="O622" s="61" t="s">
        <v>21</v>
      </c>
      <c r="P622" s="49"/>
      <c r="Q622" s="45" t="s">
        <v>659</v>
      </c>
    </row>
    <row r="623" spans="1:17" ht="80.099999999999994" customHeight="1" x14ac:dyDescent="0.2">
      <c r="A623" s="50" t="s">
        <v>2191</v>
      </c>
      <c r="B623" s="52" t="s">
        <v>891</v>
      </c>
      <c r="C623" s="42" t="s">
        <v>0</v>
      </c>
      <c r="D623" s="45" t="s">
        <v>901</v>
      </c>
      <c r="E623" s="45" t="s">
        <v>3251</v>
      </c>
      <c r="F623" s="14" t="s">
        <v>946</v>
      </c>
      <c r="G623" s="61">
        <v>3</v>
      </c>
      <c r="H623" s="61" t="s">
        <v>21</v>
      </c>
      <c r="I623" s="43">
        <f>G623*H623</f>
        <v>15</v>
      </c>
      <c r="J623" s="45" t="s">
        <v>1695</v>
      </c>
      <c r="K623" s="46" t="s">
        <v>2884</v>
      </c>
      <c r="L623" s="15" t="s">
        <v>3813</v>
      </c>
      <c r="M623" s="47" t="s">
        <v>0</v>
      </c>
      <c r="N623" s="48" t="str">
        <f t="shared" ref="N623" si="305">"1"</f>
        <v>1</v>
      </c>
      <c r="O623" s="61" t="s">
        <v>21</v>
      </c>
      <c r="P623" s="43">
        <f>N623*O623</f>
        <v>5</v>
      </c>
      <c r="Q623" s="45" t="s">
        <v>659</v>
      </c>
    </row>
    <row r="624" spans="1:17" ht="102" customHeight="1" x14ac:dyDescent="0.2">
      <c r="A624" s="51"/>
      <c r="B624" s="53"/>
      <c r="C624" s="42" t="s">
        <v>0</v>
      </c>
      <c r="D624" s="45" t="s">
        <v>901</v>
      </c>
      <c r="E624" s="45" t="s">
        <v>0</v>
      </c>
      <c r="F624" s="14" t="s">
        <v>948</v>
      </c>
      <c r="G624" s="61" t="s">
        <v>21</v>
      </c>
      <c r="H624" s="61" t="s">
        <v>21</v>
      </c>
      <c r="I624" s="44"/>
      <c r="J624" s="45" t="s">
        <v>947</v>
      </c>
      <c r="K624" s="46" t="s">
        <v>24</v>
      </c>
      <c r="L624" s="15" t="s">
        <v>2988</v>
      </c>
      <c r="M624" s="47" t="s">
        <v>0</v>
      </c>
      <c r="N624" s="48" t="s">
        <v>2461</v>
      </c>
      <c r="O624" s="61" t="s">
        <v>21</v>
      </c>
      <c r="P624" s="49"/>
      <c r="Q624" s="45" t="s">
        <v>659</v>
      </c>
    </row>
    <row r="625" spans="1:17" ht="80.099999999999994" customHeight="1" x14ac:dyDescent="0.2">
      <c r="A625" s="50" t="s">
        <v>2193</v>
      </c>
      <c r="B625" s="52" t="s">
        <v>891</v>
      </c>
      <c r="C625" s="42" t="s">
        <v>0</v>
      </c>
      <c r="D625" s="45" t="s">
        <v>892</v>
      </c>
      <c r="E625" s="45" t="s">
        <v>3250</v>
      </c>
      <c r="F625" s="14" t="s">
        <v>949</v>
      </c>
      <c r="G625" s="61">
        <v>3</v>
      </c>
      <c r="H625" s="61" t="s">
        <v>21</v>
      </c>
      <c r="I625" s="43">
        <f>G625*H625</f>
        <v>15</v>
      </c>
      <c r="J625" s="45" t="s">
        <v>1696</v>
      </c>
      <c r="K625" s="46" t="s">
        <v>2884</v>
      </c>
      <c r="L625" s="15" t="s">
        <v>3813</v>
      </c>
      <c r="M625" s="47" t="s">
        <v>0</v>
      </c>
      <c r="N625" s="48" t="str">
        <f t="shared" ref="N625" si="306">"1"</f>
        <v>1</v>
      </c>
      <c r="O625" s="61" t="s">
        <v>21</v>
      </c>
      <c r="P625" s="43">
        <f>N625*O625</f>
        <v>5</v>
      </c>
      <c r="Q625" s="45" t="s">
        <v>659</v>
      </c>
    </row>
    <row r="626" spans="1:17" ht="89.25" customHeight="1" x14ac:dyDescent="0.2">
      <c r="A626" s="51"/>
      <c r="B626" s="53"/>
      <c r="C626" s="42" t="s">
        <v>0</v>
      </c>
      <c r="D626" s="45" t="s">
        <v>892</v>
      </c>
      <c r="E626" s="45" t="s">
        <v>0</v>
      </c>
      <c r="F626" s="14" t="s">
        <v>900</v>
      </c>
      <c r="G626" s="61" t="s">
        <v>32</v>
      </c>
      <c r="H626" s="61" t="s">
        <v>21</v>
      </c>
      <c r="I626" s="44"/>
      <c r="J626" s="45" t="s">
        <v>950</v>
      </c>
      <c r="K626" s="46" t="s">
        <v>24</v>
      </c>
      <c r="L626" s="15" t="s">
        <v>2988</v>
      </c>
      <c r="M626" s="47" t="s">
        <v>0</v>
      </c>
      <c r="N626" s="48" t="s">
        <v>2463</v>
      </c>
      <c r="O626" s="61" t="s">
        <v>21</v>
      </c>
      <c r="P626" s="49"/>
      <c r="Q626" s="45" t="s">
        <v>659</v>
      </c>
    </row>
    <row r="627" spans="1:17" ht="80.099999999999994" customHeight="1" x14ac:dyDescent="0.2">
      <c r="A627" s="50" t="s">
        <v>2195</v>
      </c>
      <c r="B627" s="52" t="s">
        <v>891</v>
      </c>
      <c r="C627" s="42" t="s">
        <v>0</v>
      </c>
      <c r="D627" s="45" t="s">
        <v>901</v>
      </c>
      <c r="E627" s="45" t="s">
        <v>3247</v>
      </c>
      <c r="F627" s="14" t="s">
        <v>1812</v>
      </c>
      <c r="G627" s="61">
        <v>3</v>
      </c>
      <c r="H627" s="61">
        <v>5</v>
      </c>
      <c r="I627" s="43">
        <f>G627*H627</f>
        <v>15</v>
      </c>
      <c r="J627" s="45" t="s">
        <v>1697</v>
      </c>
      <c r="K627" s="46" t="s">
        <v>2884</v>
      </c>
      <c r="L627" s="15" t="s">
        <v>3813</v>
      </c>
      <c r="M627" s="47" t="s">
        <v>0</v>
      </c>
      <c r="N627" s="48" t="str">
        <f t="shared" ref="N627" si="307">"1"</f>
        <v>1</v>
      </c>
      <c r="O627" s="61">
        <v>5</v>
      </c>
      <c r="P627" s="43">
        <f>N627*O627</f>
        <v>5</v>
      </c>
      <c r="Q627" s="45" t="s">
        <v>659</v>
      </c>
    </row>
    <row r="628" spans="1:17" ht="80.099999999999994" customHeight="1" x14ac:dyDescent="0.2">
      <c r="A628" s="51"/>
      <c r="B628" s="53"/>
      <c r="C628" s="42" t="s">
        <v>0</v>
      </c>
      <c r="D628" s="45" t="s">
        <v>901</v>
      </c>
      <c r="E628" s="45" t="s">
        <v>0</v>
      </c>
      <c r="F628" s="14" t="s">
        <v>900</v>
      </c>
      <c r="G628" s="61" t="s">
        <v>21</v>
      </c>
      <c r="H628" s="61" t="s">
        <v>32</v>
      </c>
      <c r="I628" s="44"/>
      <c r="J628" s="45" t="s">
        <v>951</v>
      </c>
      <c r="K628" s="46" t="s">
        <v>24</v>
      </c>
      <c r="L628" s="15" t="s">
        <v>2988</v>
      </c>
      <c r="M628" s="47" t="s">
        <v>0</v>
      </c>
      <c r="N628" s="48" t="s">
        <v>2465</v>
      </c>
      <c r="O628" s="61" t="s">
        <v>32</v>
      </c>
      <c r="P628" s="49"/>
      <c r="Q628" s="45" t="s">
        <v>659</v>
      </c>
    </row>
    <row r="629" spans="1:17" ht="80.099999999999994" customHeight="1" x14ac:dyDescent="0.2">
      <c r="A629" s="50" t="s">
        <v>3704</v>
      </c>
      <c r="B629" s="52" t="s">
        <v>891</v>
      </c>
      <c r="C629" s="42" t="s">
        <v>0</v>
      </c>
      <c r="D629" s="45" t="s">
        <v>901</v>
      </c>
      <c r="E629" s="45" t="s">
        <v>3249</v>
      </c>
      <c r="F629" s="14" t="s">
        <v>1813</v>
      </c>
      <c r="G629" s="61">
        <v>3</v>
      </c>
      <c r="H629" s="61">
        <v>4</v>
      </c>
      <c r="I629" s="43">
        <f>G629*H629</f>
        <v>12</v>
      </c>
      <c r="J629" s="45" t="s">
        <v>1698</v>
      </c>
      <c r="K629" s="46" t="s">
        <v>2884</v>
      </c>
      <c r="L629" s="15" t="s">
        <v>3814</v>
      </c>
      <c r="M629" s="47" t="s">
        <v>0</v>
      </c>
      <c r="N629" s="48" t="str">
        <f t="shared" ref="N629" si="308">"1"</f>
        <v>1</v>
      </c>
      <c r="O629" s="61">
        <v>4</v>
      </c>
      <c r="P629" s="43">
        <f>N629*O629</f>
        <v>4</v>
      </c>
      <c r="Q629" s="45" t="s">
        <v>659</v>
      </c>
    </row>
    <row r="630" spans="1:17" ht="80.099999999999994" customHeight="1" x14ac:dyDescent="0.2">
      <c r="A630" s="51"/>
      <c r="B630" s="53"/>
      <c r="C630" s="42" t="s">
        <v>0</v>
      </c>
      <c r="D630" s="45" t="s">
        <v>901</v>
      </c>
      <c r="E630" s="45" t="s">
        <v>0</v>
      </c>
      <c r="F630" s="14" t="s">
        <v>953</v>
      </c>
      <c r="G630" s="61" t="s">
        <v>21</v>
      </c>
      <c r="H630" s="61" t="s">
        <v>32</v>
      </c>
      <c r="I630" s="44"/>
      <c r="J630" s="45" t="s">
        <v>952</v>
      </c>
      <c r="K630" s="46" t="s">
        <v>24</v>
      </c>
      <c r="L630" s="15" t="s">
        <v>2989</v>
      </c>
      <c r="M630" s="47" t="s">
        <v>0</v>
      </c>
      <c r="N630" s="48" t="s">
        <v>2466</v>
      </c>
      <c r="O630" s="61" t="s">
        <v>32</v>
      </c>
      <c r="P630" s="49"/>
      <c r="Q630" s="45" t="s">
        <v>659</v>
      </c>
    </row>
    <row r="631" spans="1:17" ht="80.099999999999994" customHeight="1" x14ac:dyDescent="0.2">
      <c r="A631" s="50" t="s">
        <v>2259</v>
      </c>
      <c r="B631" s="52" t="s">
        <v>891</v>
      </c>
      <c r="C631" s="42" t="s">
        <v>0</v>
      </c>
      <c r="D631" s="45" t="s">
        <v>901</v>
      </c>
      <c r="E631" s="45" t="s">
        <v>3248</v>
      </c>
      <c r="F631" s="14" t="s">
        <v>954</v>
      </c>
      <c r="G631" s="61">
        <v>3</v>
      </c>
      <c r="H631" s="61" t="s">
        <v>21</v>
      </c>
      <c r="I631" s="43">
        <f>G631*H631</f>
        <v>15</v>
      </c>
      <c r="J631" s="45" t="s">
        <v>1699</v>
      </c>
      <c r="K631" s="46" t="s">
        <v>2884</v>
      </c>
      <c r="L631" s="15" t="s">
        <v>3813</v>
      </c>
      <c r="M631" s="47" t="s">
        <v>0</v>
      </c>
      <c r="N631" s="48" t="str">
        <f t="shared" ref="N631" si="309">"1"</f>
        <v>1</v>
      </c>
      <c r="O631" s="61" t="s">
        <v>21</v>
      </c>
      <c r="P631" s="43">
        <f>N631*O631</f>
        <v>5</v>
      </c>
      <c r="Q631" s="45" t="s">
        <v>659</v>
      </c>
    </row>
    <row r="632" spans="1:17" ht="80.099999999999994" customHeight="1" x14ac:dyDescent="0.2">
      <c r="A632" s="51"/>
      <c r="B632" s="53"/>
      <c r="C632" s="42" t="s">
        <v>0</v>
      </c>
      <c r="D632" s="45" t="s">
        <v>901</v>
      </c>
      <c r="E632" s="45" t="s">
        <v>0</v>
      </c>
      <c r="F632" s="14" t="s">
        <v>956</v>
      </c>
      <c r="G632" s="61" t="s">
        <v>32</v>
      </c>
      <c r="H632" s="61" t="s">
        <v>21</v>
      </c>
      <c r="I632" s="44"/>
      <c r="J632" s="45" t="s">
        <v>955</v>
      </c>
      <c r="K632" s="46" t="s">
        <v>24</v>
      </c>
      <c r="L632" s="15" t="s">
        <v>2988</v>
      </c>
      <c r="M632" s="47" t="s">
        <v>0</v>
      </c>
      <c r="N632" s="48" t="s">
        <v>2468</v>
      </c>
      <c r="O632" s="61" t="s">
        <v>21</v>
      </c>
      <c r="P632" s="49"/>
      <c r="Q632" s="45" t="s">
        <v>659</v>
      </c>
    </row>
    <row r="633" spans="1:17" ht="80.099999999999994" customHeight="1" x14ac:dyDescent="0.2">
      <c r="A633" s="50" t="s">
        <v>3705</v>
      </c>
      <c r="B633" s="52" t="s">
        <v>891</v>
      </c>
      <c r="C633" s="42" t="s">
        <v>0</v>
      </c>
      <c r="D633" s="45" t="s">
        <v>901</v>
      </c>
      <c r="E633" s="45" t="s">
        <v>3247</v>
      </c>
      <c r="F633" s="14" t="s">
        <v>957</v>
      </c>
      <c r="G633" s="61">
        <v>3</v>
      </c>
      <c r="H633" s="61" t="s">
        <v>21</v>
      </c>
      <c r="I633" s="43">
        <f>G633*H633</f>
        <v>15</v>
      </c>
      <c r="J633" s="45" t="s">
        <v>1697</v>
      </c>
      <c r="K633" s="46" t="s">
        <v>2884</v>
      </c>
      <c r="L633" s="15" t="s">
        <v>3813</v>
      </c>
      <c r="M633" s="47" t="s">
        <v>0</v>
      </c>
      <c r="N633" s="48" t="str">
        <f t="shared" ref="N633" si="310">"1"</f>
        <v>1</v>
      </c>
      <c r="O633" s="61" t="s">
        <v>21</v>
      </c>
      <c r="P633" s="43">
        <f>N633*O633</f>
        <v>5</v>
      </c>
      <c r="Q633" s="45" t="s">
        <v>659</v>
      </c>
    </row>
    <row r="634" spans="1:17" ht="80.099999999999994" customHeight="1" x14ac:dyDescent="0.2">
      <c r="A634" s="51"/>
      <c r="B634" s="53"/>
      <c r="C634" s="42" t="s">
        <v>0</v>
      </c>
      <c r="D634" s="45" t="s">
        <v>901</v>
      </c>
      <c r="E634" s="45" t="s">
        <v>0</v>
      </c>
      <c r="F634" s="14" t="s">
        <v>900</v>
      </c>
      <c r="G634" s="61" t="s">
        <v>32</v>
      </c>
      <c r="H634" s="61" t="s">
        <v>21</v>
      </c>
      <c r="I634" s="44"/>
      <c r="J634" s="45" t="s">
        <v>951</v>
      </c>
      <c r="K634" s="46" t="s">
        <v>24</v>
      </c>
      <c r="L634" s="15" t="s">
        <v>2988</v>
      </c>
      <c r="M634" s="47" t="s">
        <v>0</v>
      </c>
      <c r="N634" s="48" t="s">
        <v>2469</v>
      </c>
      <c r="O634" s="61" t="s">
        <v>21</v>
      </c>
      <c r="P634" s="49"/>
      <c r="Q634" s="45" t="s">
        <v>659</v>
      </c>
    </row>
    <row r="635" spans="1:17" ht="80.099999999999994" customHeight="1" x14ac:dyDescent="0.2">
      <c r="A635" s="50" t="s">
        <v>3706</v>
      </c>
      <c r="B635" s="52" t="s">
        <v>891</v>
      </c>
      <c r="C635" s="42" t="s">
        <v>0</v>
      </c>
      <c r="D635" s="45" t="s">
        <v>896</v>
      </c>
      <c r="E635" s="45" t="s">
        <v>3246</v>
      </c>
      <c r="F635" s="14" t="s">
        <v>958</v>
      </c>
      <c r="G635" s="61">
        <v>3</v>
      </c>
      <c r="H635" s="61" t="s">
        <v>21</v>
      </c>
      <c r="I635" s="43">
        <f>G635*H635</f>
        <v>15</v>
      </c>
      <c r="J635" s="45" t="s">
        <v>1700</v>
      </c>
      <c r="K635" s="46" t="s">
        <v>2884</v>
      </c>
      <c r="L635" s="15" t="s">
        <v>3813</v>
      </c>
      <c r="M635" s="47" t="s">
        <v>0</v>
      </c>
      <c r="N635" s="48" t="str">
        <f t="shared" ref="N635" si="311">"1"</f>
        <v>1</v>
      </c>
      <c r="O635" s="61" t="s">
        <v>21</v>
      </c>
      <c r="P635" s="43">
        <f>N635*O635</f>
        <v>5</v>
      </c>
      <c r="Q635" s="45" t="s">
        <v>659</v>
      </c>
    </row>
    <row r="636" spans="1:17" ht="80.099999999999994" customHeight="1" x14ac:dyDescent="0.2">
      <c r="A636" s="51"/>
      <c r="B636" s="53"/>
      <c r="C636" s="42" t="s">
        <v>0</v>
      </c>
      <c r="D636" s="45" t="s">
        <v>896</v>
      </c>
      <c r="E636" s="45" t="s">
        <v>0</v>
      </c>
      <c r="F636" s="14" t="s">
        <v>1811</v>
      </c>
      <c r="G636" s="61" t="s">
        <v>32</v>
      </c>
      <c r="H636" s="61" t="s">
        <v>21</v>
      </c>
      <c r="I636" s="44"/>
      <c r="J636" s="45" t="s">
        <v>959</v>
      </c>
      <c r="K636" s="46" t="s">
        <v>24</v>
      </c>
      <c r="L636" s="15" t="s">
        <v>2988</v>
      </c>
      <c r="M636" s="47" t="s">
        <v>0</v>
      </c>
      <c r="N636" s="48" t="s">
        <v>2470</v>
      </c>
      <c r="O636" s="61" t="s">
        <v>21</v>
      </c>
      <c r="P636" s="49"/>
      <c r="Q636" s="45" t="s">
        <v>659</v>
      </c>
    </row>
    <row r="637" spans="1:17" ht="80.099999999999994" customHeight="1" x14ac:dyDescent="0.2">
      <c r="A637" s="50" t="s">
        <v>3707</v>
      </c>
      <c r="B637" s="52" t="s">
        <v>891</v>
      </c>
      <c r="C637" s="42" t="s">
        <v>0</v>
      </c>
      <c r="D637" s="45" t="s">
        <v>918</v>
      </c>
      <c r="E637" s="45" t="s">
        <v>3245</v>
      </c>
      <c r="F637" s="14" t="s">
        <v>960</v>
      </c>
      <c r="G637" s="61" t="s">
        <v>32</v>
      </c>
      <c r="H637" s="61" t="s">
        <v>21</v>
      </c>
      <c r="I637" s="43">
        <f>G637*H637</f>
        <v>20</v>
      </c>
      <c r="J637" s="45" t="s">
        <v>1701</v>
      </c>
      <c r="K637" s="46" t="s">
        <v>2884</v>
      </c>
      <c r="L637" s="15" t="s">
        <v>3813</v>
      </c>
      <c r="M637" s="47" t="s">
        <v>0</v>
      </c>
      <c r="N637" s="48" t="str">
        <f t="shared" ref="N637" si="312">"1"</f>
        <v>1</v>
      </c>
      <c r="O637" s="61" t="s">
        <v>21</v>
      </c>
      <c r="P637" s="43">
        <f>N637*O637</f>
        <v>5</v>
      </c>
      <c r="Q637" s="45" t="s">
        <v>659</v>
      </c>
    </row>
    <row r="638" spans="1:17" ht="80.099999999999994" customHeight="1" x14ac:dyDescent="0.2">
      <c r="A638" s="51"/>
      <c r="B638" s="53"/>
      <c r="C638" s="42" t="s">
        <v>0</v>
      </c>
      <c r="D638" s="45" t="s">
        <v>918</v>
      </c>
      <c r="E638" s="45" t="s">
        <v>0</v>
      </c>
      <c r="F638" s="14" t="s">
        <v>913</v>
      </c>
      <c r="G638" s="61" t="s">
        <v>32</v>
      </c>
      <c r="H638" s="61" t="s">
        <v>21</v>
      </c>
      <c r="I638" s="44"/>
      <c r="J638" s="45" t="s">
        <v>961</v>
      </c>
      <c r="K638" s="46" t="s">
        <v>24</v>
      </c>
      <c r="L638" s="15" t="s">
        <v>2987</v>
      </c>
      <c r="M638" s="47" t="s">
        <v>0</v>
      </c>
      <c r="N638" s="48" t="s">
        <v>2472</v>
      </c>
      <c r="O638" s="61" t="s">
        <v>21</v>
      </c>
      <c r="P638" s="49"/>
      <c r="Q638" s="45" t="s">
        <v>659</v>
      </c>
    </row>
    <row r="639" spans="1:17" ht="80.099999999999994" customHeight="1" x14ac:dyDescent="0.2">
      <c r="A639" s="50" t="s">
        <v>3708</v>
      </c>
      <c r="B639" s="52" t="s">
        <v>891</v>
      </c>
      <c r="C639" s="42" t="s">
        <v>0</v>
      </c>
      <c r="D639" s="45" t="s">
        <v>896</v>
      </c>
      <c r="E639" s="45" t="s">
        <v>3244</v>
      </c>
      <c r="F639" s="14" t="s">
        <v>962</v>
      </c>
      <c r="G639" s="61">
        <v>4</v>
      </c>
      <c r="H639" s="61">
        <v>5</v>
      </c>
      <c r="I639" s="43">
        <f>G639*H639</f>
        <v>20</v>
      </c>
      <c r="J639" s="45" t="s">
        <v>1702</v>
      </c>
      <c r="K639" s="46" t="s">
        <v>2884</v>
      </c>
      <c r="L639" s="15" t="s">
        <v>3813</v>
      </c>
      <c r="M639" s="47" t="s">
        <v>0</v>
      </c>
      <c r="N639" s="48" t="str">
        <f t="shared" ref="N639" si="313">"1"</f>
        <v>1</v>
      </c>
      <c r="O639" s="61">
        <v>5</v>
      </c>
      <c r="P639" s="43">
        <f>N639*O639</f>
        <v>5</v>
      </c>
      <c r="Q639" s="45" t="s">
        <v>659</v>
      </c>
    </row>
    <row r="640" spans="1:17" ht="80.099999999999994" customHeight="1" x14ac:dyDescent="0.2">
      <c r="A640" s="51"/>
      <c r="B640" s="53"/>
      <c r="C640" s="42" t="s">
        <v>0</v>
      </c>
      <c r="D640" s="45" t="s">
        <v>896</v>
      </c>
      <c r="E640" s="45" t="s">
        <v>0</v>
      </c>
      <c r="F640" s="14" t="s">
        <v>964</v>
      </c>
      <c r="G640" s="61" t="s">
        <v>21</v>
      </c>
      <c r="H640" s="61" t="s">
        <v>32</v>
      </c>
      <c r="I640" s="44"/>
      <c r="J640" s="45" t="s">
        <v>940</v>
      </c>
      <c r="K640" s="46" t="s">
        <v>24</v>
      </c>
      <c r="L640" s="15" t="s">
        <v>2987</v>
      </c>
      <c r="M640" s="47" t="s">
        <v>0</v>
      </c>
      <c r="N640" s="48" t="s">
        <v>2474</v>
      </c>
      <c r="O640" s="61" t="s">
        <v>32</v>
      </c>
      <c r="P640" s="49"/>
      <c r="Q640" s="45" t="s">
        <v>659</v>
      </c>
    </row>
    <row r="641" spans="1:17" ht="80.099999999999994" customHeight="1" x14ac:dyDescent="0.2">
      <c r="A641" s="50" t="s">
        <v>3709</v>
      </c>
      <c r="B641" s="52" t="s">
        <v>891</v>
      </c>
      <c r="C641" s="42" t="s">
        <v>0</v>
      </c>
      <c r="D641" s="45" t="s">
        <v>186</v>
      </c>
      <c r="E641" s="45" t="s">
        <v>3243</v>
      </c>
      <c r="F641" s="14" t="s">
        <v>963</v>
      </c>
      <c r="G641" s="61">
        <v>3</v>
      </c>
      <c r="H641" s="61">
        <v>5</v>
      </c>
      <c r="I641" s="43">
        <f>G641*H641</f>
        <v>15</v>
      </c>
      <c r="J641" s="45" t="s">
        <v>1703</v>
      </c>
      <c r="K641" s="46" t="s">
        <v>2884</v>
      </c>
      <c r="L641" s="15" t="s">
        <v>3813</v>
      </c>
      <c r="M641" s="47" t="s">
        <v>0</v>
      </c>
      <c r="N641" s="48" t="str">
        <f t="shared" ref="N641" si="314">"1"</f>
        <v>1</v>
      </c>
      <c r="O641" s="61">
        <v>5</v>
      </c>
      <c r="P641" s="43">
        <f>N641*O641</f>
        <v>5</v>
      </c>
      <c r="Q641" s="45" t="s">
        <v>659</v>
      </c>
    </row>
    <row r="642" spans="1:17" ht="80.099999999999994" customHeight="1" x14ac:dyDescent="0.2">
      <c r="A642" s="51"/>
      <c r="B642" s="53"/>
      <c r="C642" s="42" t="s">
        <v>0</v>
      </c>
      <c r="D642" s="45" t="s">
        <v>186</v>
      </c>
      <c r="E642" s="45" t="s">
        <v>0</v>
      </c>
      <c r="F642" s="14" t="s">
        <v>964</v>
      </c>
      <c r="G642" s="61" t="s">
        <v>21</v>
      </c>
      <c r="H642" s="61" t="s">
        <v>32</v>
      </c>
      <c r="I642" s="44"/>
      <c r="J642" s="45" t="s">
        <v>188</v>
      </c>
      <c r="K642" s="46" t="s">
        <v>24</v>
      </c>
      <c r="L642" s="15" t="s">
        <v>2988</v>
      </c>
      <c r="M642" s="47" t="s">
        <v>0</v>
      </c>
      <c r="N642" s="48" t="s">
        <v>2476</v>
      </c>
      <c r="O642" s="61" t="s">
        <v>32</v>
      </c>
      <c r="P642" s="49"/>
      <c r="Q642" s="45" t="s">
        <v>659</v>
      </c>
    </row>
    <row r="643" spans="1:17" ht="80.099999999999994" customHeight="1" x14ac:dyDescent="0.2">
      <c r="A643" s="50" t="s">
        <v>3710</v>
      </c>
      <c r="B643" s="52" t="s">
        <v>891</v>
      </c>
      <c r="C643" s="42" t="s">
        <v>0</v>
      </c>
      <c r="D643" s="45" t="s">
        <v>925</v>
      </c>
      <c r="E643" s="45" t="s">
        <v>3242</v>
      </c>
      <c r="F643" s="14" t="s">
        <v>965</v>
      </c>
      <c r="G643" s="61">
        <v>3</v>
      </c>
      <c r="H643" s="61">
        <v>4</v>
      </c>
      <c r="I643" s="43">
        <f>G643*H643</f>
        <v>12</v>
      </c>
      <c r="J643" s="45" t="s">
        <v>1704</v>
      </c>
      <c r="K643" s="46" t="s">
        <v>2884</v>
      </c>
      <c r="L643" s="15" t="s">
        <v>3813</v>
      </c>
      <c r="M643" s="47" t="s">
        <v>0</v>
      </c>
      <c r="N643" s="48" t="str">
        <f t="shared" ref="N643" si="315">"1"</f>
        <v>1</v>
      </c>
      <c r="O643" s="61">
        <v>4</v>
      </c>
      <c r="P643" s="43">
        <f>N643*O643</f>
        <v>4</v>
      </c>
      <c r="Q643" s="45" t="s">
        <v>659</v>
      </c>
    </row>
    <row r="644" spans="1:17" ht="80.099999999999994" customHeight="1" x14ac:dyDescent="0.2">
      <c r="A644" s="51"/>
      <c r="B644" s="53"/>
      <c r="C644" s="42" t="s">
        <v>0</v>
      </c>
      <c r="D644" s="45" t="s">
        <v>925</v>
      </c>
      <c r="E644" s="45" t="s">
        <v>0</v>
      </c>
      <c r="F644" s="14" t="s">
        <v>967</v>
      </c>
      <c r="G644" s="61" t="s">
        <v>32</v>
      </c>
      <c r="H644" s="61" t="s">
        <v>21</v>
      </c>
      <c r="I644" s="44"/>
      <c r="J644" s="45" t="s">
        <v>966</v>
      </c>
      <c r="K644" s="46" t="s">
        <v>24</v>
      </c>
      <c r="L644" s="15" t="s">
        <v>2989</v>
      </c>
      <c r="M644" s="47" t="s">
        <v>0</v>
      </c>
      <c r="N644" s="48" t="s">
        <v>2478</v>
      </c>
      <c r="O644" s="61" t="s">
        <v>21</v>
      </c>
      <c r="P644" s="49"/>
      <c r="Q644" s="45" t="s">
        <v>659</v>
      </c>
    </row>
    <row r="645" spans="1:17" ht="80.099999999999994" customHeight="1" x14ac:dyDescent="0.2">
      <c r="A645" s="50" t="s">
        <v>3711</v>
      </c>
      <c r="B645" s="52" t="s">
        <v>891</v>
      </c>
      <c r="C645" s="42" t="s">
        <v>0</v>
      </c>
      <c r="D645" s="45" t="s">
        <v>896</v>
      </c>
      <c r="E645" s="45" t="s">
        <v>3241</v>
      </c>
      <c r="F645" s="14" t="s">
        <v>968</v>
      </c>
      <c r="G645" s="61">
        <v>3</v>
      </c>
      <c r="H645" s="61">
        <v>5</v>
      </c>
      <c r="I645" s="43">
        <f>G645*H645</f>
        <v>15</v>
      </c>
      <c r="J645" s="45" t="s">
        <v>1705</v>
      </c>
      <c r="K645" s="46" t="s">
        <v>2884</v>
      </c>
      <c r="L645" s="15" t="s">
        <v>3813</v>
      </c>
      <c r="M645" s="47" t="s">
        <v>0</v>
      </c>
      <c r="N645" s="48" t="str">
        <f t="shared" ref="N645" si="316">"1"</f>
        <v>1</v>
      </c>
      <c r="O645" s="61">
        <v>5</v>
      </c>
      <c r="P645" s="43">
        <f>N645*O645</f>
        <v>5</v>
      </c>
      <c r="Q645" s="45" t="s">
        <v>659</v>
      </c>
    </row>
    <row r="646" spans="1:17" ht="80.099999999999994" customHeight="1" x14ac:dyDescent="0.2">
      <c r="A646" s="51"/>
      <c r="B646" s="53"/>
      <c r="C646" s="42" t="s">
        <v>0</v>
      </c>
      <c r="D646" s="45" t="s">
        <v>896</v>
      </c>
      <c r="E646" s="45" t="s">
        <v>0</v>
      </c>
      <c r="F646" s="14" t="s">
        <v>898</v>
      </c>
      <c r="G646" s="61" t="s">
        <v>21</v>
      </c>
      <c r="H646" s="61" t="s">
        <v>32</v>
      </c>
      <c r="I646" s="44"/>
      <c r="J646" s="45" t="s">
        <v>969</v>
      </c>
      <c r="K646" s="46" t="s">
        <v>24</v>
      </c>
      <c r="L646" s="15" t="s">
        <v>2988</v>
      </c>
      <c r="M646" s="47" t="s">
        <v>0</v>
      </c>
      <c r="N646" s="48" t="s">
        <v>2480</v>
      </c>
      <c r="O646" s="61" t="s">
        <v>32</v>
      </c>
      <c r="P646" s="49"/>
      <c r="Q646" s="45" t="s">
        <v>659</v>
      </c>
    </row>
    <row r="647" spans="1:17" ht="80.099999999999994" customHeight="1" x14ac:dyDescent="0.2">
      <c r="A647" s="50" t="s">
        <v>3712</v>
      </c>
      <c r="B647" s="52" t="s">
        <v>891</v>
      </c>
      <c r="C647" s="42" t="s">
        <v>0</v>
      </c>
      <c r="D647" s="45" t="s">
        <v>901</v>
      </c>
      <c r="E647" s="45" t="s">
        <v>3240</v>
      </c>
      <c r="F647" s="14" t="s">
        <v>970</v>
      </c>
      <c r="G647" s="61">
        <v>4</v>
      </c>
      <c r="H647" s="61">
        <v>5</v>
      </c>
      <c r="I647" s="43">
        <f>G647*H647</f>
        <v>20</v>
      </c>
      <c r="J647" s="45" t="s">
        <v>1706</v>
      </c>
      <c r="K647" s="46" t="s">
        <v>2884</v>
      </c>
      <c r="L647" s="15" t="s">
        <v>3813</v>
      </c>
      <c r="M647" s="47" t="s">
        <v>0</v>
      </c>
      <c r="N647" s="48" t="str">
        <f t="shared" ref="N647" si="317">"1"</f>
        <v>1</v>
      </c>
      <c r="O647" s="61">
        <v>5</v>
      </c>
      <c r="P647" s="43">
        <f>N647*O647</f>
        <v>5</v>
      </c>
      <c r="Q647" s="45" t="s">
        <v>659</v>
      </c>
    </row>
    <row r="648" spans="1:17" ht="80.099999999999994" customHeight="1" x14ac:dyDescent="0.2">
      <c r="A648" s="51"/>
      <c r="B648" s="53"/>
      <c r="C648" s="42" t="s">
        <v>0</v>
      </c>
      <c r="D648" s="45" t="s">
        <v>901</v>
      </c>
      <c r="E648" s="45" t="s">
        <v>0</v>
      </c>
      <c r="F648" s="14" t="s">
        <v>972</v>
      </c>
      <c r="G648" s="61" t="s">
        <v>21</v>
      </c>
      <c r="H648" s="61" t="s">
        <v>32</v>
      </c>
      <c r="I648" s="44"/>
      <c r="J648" s="45" t="s">
        <v>971</v>
      </c>
      <c r="K648" s="46" t="s">
        <v>24</v>
      </c>
      <c r="L648" s="15" t="s">
        <v>2987</v>
      </c>
      <c r="M648" s="47" t="s">
        <v>0</v>
      </c>
      <c r="N648" s="48" t="s">
        <v>2481</v>
      </c>
      <c r="O648" s="61" t="s">
        <v>32</v>
      </c>
      <c r="P648" s="49"/>
      <c r="Q648" s="45" t="s">
        <v>659</v>
      </c>
    </row>
    <row r="649" spans="1:17" ht="80.099999999999994" customHeight="1" x14ac:dyDescent="0.2">
      <c r="A649" s="50" t="s">
        <v>2261</v>
      </c>
      <c r="B649" s="52" t="s">
        <v>891</v>
      </c>
      <c r="C649" s="42" t="s">
        <v>0</v>
      </c>
      <c r="D649" s="45" t="s">
        <v>896</v>
      </c>
      <c r="E649" s="45" t="s">
        <v>3239</v>
      </c>
      <c r="F649" s="14" t="s">
        <v>973</v>
      </c>
      <c r="G649" s="61">
        <v>3</v>
      </c>
      <c r="H649" s="61">
        <v>5</v>
      </c>
      <c r="I649" s="43">
        <f>G649*H649</f>
        <v>15</v>
      </c>
      <c r="J649" s="45" t="s">
        <v>1707</v>
      </c>
      <c r="K649" s="46" t="s">
        <v>2884</v>
      </c>
      <c r="L649" s="15" t="s">
        <v>3813</v>
      </c>
      <c r="M649" s="47" t="s">
        <v>0</v>
      </c>
      <c r="N649" s="48" t="str">
        <f t="shared" ref="N649" si="318">"1"</f>
        <v>1</v>
      </c>
      <c r="O649" s="61">
        <v>5</v>
      </c>
      <c r="P649" s="43">
        <f>N649*O649</f>
        <v>5</v>
      </c>
      <c r="Q649" s="45" t="s">
        <v>659</v>
      </c>
    </row>
    <row r="650" spans="1:17" ht="80.099999999999994" customHeight="1" x14ac:dyDescent="0.2">
      <c r="A650" s="51"/>
      <c r="B650" s="53"/>
      <c r="C650" s="42" t="s">
        <v>0</v>
      </c>
      <c r="D650" s="45" t="s">
        <v>896</v>
      </c>
      <c r="E650" s="45" t="s">
        <v>0</v>
      </c>
      <c r="F650" s="14" t="s">
        <v>898</v>
      </c>
      <c r="G650" s="61" t="s">
        <v>21</v>
      </c>
      <c r="H650" s="61" t="s">
        <v>32</v>
      </c>
      <c r="I650" s="44"/>
      <c r="J650" s="45" t="s">
        <v>974</v>
      </c>
      <c r="K650" s="46" t="s">
        <v>24</v>
      </c>
      <c r="L650" s="15" t="s">
        <v>2988</v>
      </c>
      <c r="M650" s="47" t="s">
        <v>0</v>
      </c>
      <c r="N650" s="48" t="s">
        <v>2482</v>
      </c>
      <c r="O650" s="61" t="s">
        <v>32</v>
      </c>
      <c r="P650" s="49"/>
      <c r="Q650" s="45" t="s">
        <v>659</v>
      </c>
    </row>
    <row r="651" spans="1:17" ht="80.099999999999994" customHeight="1" x14ac:dyDescent="0.2">
      <c r="A651" s="50" t="s">
        <v>3713</v>
      </c>
      <c r="B651" s="52" t="s">
        <v>891</v>
      </c>
      <c r="C651" s="42" t="s">
        <v>0</v>
      </c>
      <c r="D651" s="45" t="s">
        <v>892</v>
      </c>
      <c r="E651" s="45" t="s">
        <v>3260</v>
      </c>
      <c r="F651" s="14" t="s">
        <v>1814</v>
      </c>
      <c r="G651" s="61">
        <v>3</v>
      </c>
      <c r="H651" s="61">
        <v>5</v>
      </c>
      <c r="I651" s="43">
        <f>G651*H651</f>
        <v>15</v>
      </c>
      <c r="J651" s="45" t="s">
        <v>1708</v>
      </c>
      <c r="K651" s="46" t="s">
        <v>2884</v>
      </c>
      <c r="L651" s="15" t="s">
        <v>3813</v>
      </c>
      <c r="M651" s="47" t="s">
        <v>0</v>
      </c>
      <c r="N651" s="48" t="str">
        <f t="shared" ref="N651" si="319">"1"</f>
        <v>1</v>
      </c>
      <c r="O651" s="61">
        <v>5</v>
      </c>
      <c r="P651" s="43">
        <f>N651*O651</f>
        <v>5</v>
      </c>
      <c r="Q651" s="45" t="s">
        <v>659</v>
      </c>
    </row>
    <row r="652" spans="1:17" ht="80.099999999999994" customHeight="1" x14ac:dyDescent="0.2">
      <c r="A652" s="51"/>
      <c r="B652" s="53"/>
      <c r="C652" s="42" t="s">
        <v>0</v>
      </c>
      <c r="D652" s="45" t="s">
        <v>892</v>
      </c>
      <c r="E652" s="45" t="s">
        <v>0</v>
      </c>
      <c r="F652" s="14" t="s">
        <v>976</v>
      </c>
      <c r="G652" s="61" t="s">
        <v>32</v>
      </c>
      <c r="H652" s="61" t="s">
        <v>32</v>
      </c>
      <c r="I652" s="44"/>
      <c r="J652" s="45" t="s">
        <v>975</v>
      </c>
      <c r="K652" s="46" t="s">
        <v>24</v>
      </c>
      <c r="L652" s="15" t="s">
        <v>2988</v>
      </c>
      <c r="M652" s="47" t="s">
        <v>0</v>
      </c>
      <c r="N652" s="48" t="s">
        <v>2484</v>
      </c>
      <c r="O652" s="61" t="s">
        <v>32</v>
      </c>
      <c r="P652" s="49"/>
      <c r="Q652" s="45" t="s">
        <v>659</v>
      </c>
    </row>
    <row r="653" spans="1:17" ht="80.099999999999994" customHeight="1" x14ac:dyDescent="0.2">
      <c r="A653" s="50" t="s">
        <v>3714</v>
      </c>
      <c r="B653" s="52" t="s">
        <v>891</v>
      </c>
      <c r="C653" s="42" t="s">
        <v>0</v>
      </c>
      <c r="D653" s="45" t="s">
        <v>186</v>
      </c>
      <c r="E653" s="45" t="s">
        <v>3261</v>
      </c>
      <c r="F653" s="14" t="s">
        <v>977</v>
      </c>
      <c r="G653" s="61">
        <v>3</v>
      </c>
      <c r="H653" s="61" t="s">
        <v>32</v>
      </c>
      <c r="I653" s="43">
        <f>G653*H653</f>
        <v>12</v>
      </c>
      <c r="J653" s="45" t="s">
        <v>1709</v>
      </c>
      <c r="K653" s="46" t="s">
        <v>2884</v>
      </c>
      <c r="L653" s="15" t="s">
        <v>3813</v>
      </c>
      <c r="M653" s="47" t="s">
        <v>0</v>
      </c>
      <c r="N653" s="48" t="str">
        <f t="shared" ref="N653" si="320">"1"</f>
        <v>1</v>
      </c>
      <c r="O653" s="61" t="s">
        <v>32</v>
      </c>
      <c r="P653" s="43">
        <f>N653*O653</f>
        <v>4</v>
      </c>
      <c r="Q653" s="45" t="s">
        <v>659</v>
      </c>
    </row>
    <row r="654" spans="1:17" ht="80.099999999999994" customHeight="1" x14ac:dyDescent="0.2">
      <c r="A654" s="51"/>
      <c r="B654" s="53"/>
      <c r="C654" s="42" t="s">
        <v>0</v>
      </c>
      <c r="D654" s="45" t="s">
        <v>186</v>
      </c>
      <c r="E654" s="45" t="s">
        <v>0</v>
      </c>
      <c r="F654" s="14" t="s">
        <v>979</v>
      </c>
      <c r="G654" s="61" t="s">
        <v>32</v>
      </c>
      <c r="H654" s="61" t="s">
        <v>32</v>
      </c>
      <c r="I654" s="44"/>
      <c r="J654" s="45" t="s">
        <v>978</v>
      </c>
      <c r="K654" s="46" t="s">
        <v>24</v>
      </c>
      <c r="L654" s="15" t="s">
        <v>2989</v>
      </c>
      <c r="M654" s="47" t="s">
        <v>0</v>
      </c>
      <c r="N654" s="48" t="s">
        <v>2486</v>
      </c>
      <c r="O654" s="61" t="s">
        <v>32</v>
      </c>
      <c r="P654" s="49"/>
      <c r="Q654" s="45" t="s">
        <v>659</v>
      </c>
    </row>
    <row r="655" spans="1:17" ht="80.099999999999994" customHeight="1" x14ac:dyDescent="0.2">
      <c r="A655" s="50" t="s">
        <v>3715</v>
      </c>
      <c r="B655" s="52" t="s">
        <v>980</v>
      </c>
      <c r="C655" s="42" t="s">
        <v>0</v>
      </c>
      <c r="D655" s="45" t="s">
        <v>981</v>
      </c>
      <c r="E655" s="45" t="s">
        <v>3262</v>
      </c>
      <c r="F655" s="14" t="s">
        <v>1815</v>
      </c>
      <c r="G655" s="61">
        <v>3</v>
      </c>
      <c r="H655" s="61" t="s">
        <v>21</v>
      </c>
      <c r="I655" s="43">
        <f>G655*H655</f>
        <v>15</v>
      </c>
      <c r="J655" s="45" t="s">
        <v>982</v>
      </c>
      <c r="K655" s="46" t="s">
        <v>2884</v>
      </c>
      <c r="L655" s="15" t="s">
        <v>3813</v>
      </c>
      <c r="M655" s="47" t="s">
        <v>0</v>
      </c>
      <c r="N655" s="48" t="str">
        <f t="shared" ref="N655" si="321">"1"</f>
        <v>1</v>
      </c>
      <c r="O655" s="61" t="s">
        <v>21</v>
      </c>
      <c r="P655" s="43">
        <f>N655*O655</f>
        <v>5</v>
      </c>
      <c r="Q655" s="45" t="s">
        <v>983</v>
      </c>
    </row>
    <row r="656" spans="1:17" ht="80.099999999999994" customHeight="1" x14ac:dyDescent="0.2">
      <c r="A656" s="51"/>
      <c r="B656" s="53"/>
      <c r="C656" s="42" t="s">
        <v>0</v>
      </c>
      <c r="D656" s="45" t="s">
        <v>981</v>
      </c>
      <c r="E656" s="45" t="s">
        <v>0</v>
      </c>
      <c r="F656" s="14" t="s">
        <v>984</v>
      </c>
      <c r="G656" s="61" t="s">
        <v>21</v>
      </c>
      <c r="H656" s="61" t="s">
        <v>21</v>
      </c>
      <c r="I656" s="44"/>
      <c r="J656" s="45" t="s">
        <v>982</v>
      </c>
      <c r="K656" s="46" t="s">
        <v>24</v>
      </c>
      <c r="L656" s="15" t="s">
        <v>2988</v>
      </c>
      <c r="M656" s="47" t="s">
        <v>0</v>
      </c>
      <c r="N656" s="48" t="s">
        <v>2487</v>
      </c>
      <c r="O656" s="61" t="s">
        <v>21</v>
      </c>
      <c r="P656" s="49"/>
      <c r="Q656" s="45" t="s">
        <v>983</v>
      </c>
    </row>
    <row r="657" spans="1:17" ht="80.099999999999994" customHeight="1" x14ac:dyDescent="0.2">
      <c r="A657" s="50" t="s">
        <v>3716</v>
      </c>
      <c r="B657" s="52" t="s">
        <v>980</v>
      </c>
      <c r="C657" s="42" t="s">
        <v>0</v>
      </c>
      <c r="D657" s="45" t="s">
        <v>985</v>
      </c>
      <c r="E657" s="45" t="s">
        <v>3262</v>
      </c>
      <c r="F657" s="14" t="s">
        <v>1816</v>
      </c>
      <c r="G657" s="61">
        <v>3</v>
      </c>
      <c r="H657" s="61" t="s">
        <v>21</v>
      </c>
      <c r="I657" s="43">
        <f>G657*H657</f>
        <v>15</v>
      </c>
      <c r="J657" s="45" t="s">
        <v>986</v>
      </c>
      <c r="K657" s="46" t="s">
        <v>2884</v>
      </c>
      <c r="L657" s="15" t="s">
        <v>3814</v>
      </c>
      <c r="M657" s="47" t="s">
        <v>0</v>
      </c>
      <c r="N657" s="48" t="str">
        <f t="shared" ref="N657" si="322">"1"</f>
        <v>1</v>
      </c>
      <c r="O657" s="61" t="s">
        <v>21</v>
      </c>
      <c r="P657" s="43">
        <f>N657*O657</f>
        <v>5</v>
      </c>
      <c r="Q657" s="45" t="s">
        <v>983</v>
      </c>
    </row>
    <row r="658" spans="1:17" ht="80.099999999999994" customHeight="1" x14ac:dyDescent="0.2">
      <c r="A658" s="51"/>
      <c r="B658" s="53"/>
      <c r="C658" s="42" t="s">
        <v>0</v>
      </c>
      <c r="D658" s="45" t="s">
        <v>985</v>
      </c>
      <c r="E658" s="45" t="s">
        <v>0</v>
      </c>
      <c r="F658" s="14" t="s">
        <v>987</v>
      </c>
      <c r="G658" s="61" t="s">
        <v>32</v>
      </c>
      <c r="H658" s="61" t="s">
        <v>21</v>
      </c>
      <c r="I658" s="44"/>
      <c r="J658" s="45" t="s">
        <v>986</v>
      </c>
      <c r="K658" s="46" t="s">
        <v>24</v>
      </c>
      <c r="L658" s="15" t="s">
        <v>2988</v>
      </c>
      <c r="M658" s="47" t="s">
        <v>0</v>
      </c>
      <c r="N658" s="48" t="s">
        <v>2488</v>
      </c>
      <c r="O658" s="61" t="s">
        <v>21</v>
      </c>
      <c r="P658" s="49"/>
      <c r="Q658" s="45" t="s">
        <v>983</v>
      </c>
    </row>
    <row r="659" spans="1:17" ht="80.099999999999994" customHeight="1" x14ac:dyDescent="0.2">
      <c r="A659" s="50" t="s">
        <v>3717</v>
      </c>
      <c r="B659" s="52" t="s">
        <v>980</v>
      </c>
      <c r="C659" s="42" t="s">
        <v>0</v>
      </c>
      <c r="D659" s="45" t="s">
        <v>985</v>
      </c>
      <c r="E659" s="45" t="s">
        <v>3263</v>
      </c>
      <c r="F659" s="14" t="s">
        <v>988</v>
      </c>
      <c r="G659" s="61">
        <v>3</v>
      </c>
      <c r="H659" s="61">
        <v>5</v>
      </c>
      <c r="I659" s="43">
        <f>G659*H659</f>
        <v>15</v>
      </c>
      <c r="J659" s="45" t="s">
        <v>989</v>
      </c>
      <c r="K659" s="46" t="s">
        <v>2884</v>
      </c>
      <c r="L659" s="15" t="s">
        <v>3813</v>
      </c>
      <c r="M659" s="47" t="s">
        <v>0</v>
      </c>
      <c r="N659" s="48" t="str">
        <f t="shared" ref="N659" si="323">"1"</f>
        <v>1</v>
      </c>
      <c r="O659" s="61">
        <v>5</v>
      </c>
      <c r="P659" s="43">
        <f>N659*O659</f>
        <v>5</v>
      </c>
      <c r="Q659" s="45" t="s">
        <v>983</v>
      </c>
    </row>
    <row r="660" spans="1:17" ht="80.099999999999994" customHeight="1" x14ac:dyDescent="0.2">
      <c r="A660" s="51"/>
      <c r="B660" s="53"/>
      <c r="C660" s="42" t="s">
        <v>0</v>
      </c>
      <c r="D660" s="45" t="s">
        <v>985</v>
      </c>
      <c r="E660" s="45" t="s">
        <v>0</v>
      </c>
      <c r="F660" s="14" t="s">
        <v>990</v>
      </c>
      <c r="G660" s="61" t="s">
        <v>32</v>
      </c>
      <c r="H660" s="61" t="s">
        <v>32</v>
      </c>
      <c r="I660" s="44"/>
      <c r="J660" s="45" t="s">
        <v>989</v>
      </c>
      <c r="K660" s="46" t="s">
        <v>24</v>
      </c>
      <c r="L660" s="15" t="s">
        <v>2988</v>
      </c>
      <c r="M660" s="47" t="s">
        <v>0</v>
      </c>
      <c r="N660" s="48" t="s">
        <v>2489</v>
      </c>
      <c r="O660" s="61" t="s">
        <v>32</v>
      </c>
      <c r="P660" s="49"/>
      <c r="Q660" s="45" t="s">
        <v>983</v>
      </c>
    </row>
    <row r="661" spans="1:17" ht="80.099999999999994" customHeight="1" x14ac:dyDescent="0.2">
      <c r="A661" s="50" t="s">
        <v>3718</v>
      </c>
      <c r="B661" s="52" t="s">
        <v>980</v>
      </c>
      <c r="C661" s="42" t="s">
        <v>0</v>
      </c>
      <c r="D661" s="45" t="s">
        <v>981</v>
      </c>
      <c r="E661" s="45" t="s">
        <v>3264</v>
      </c>
      <c r="F661" s="14" t="s">
        <v>1711</v>
      </c>
      <c r="G661" s="61">
        <v>3</v>
      </c>
      <c r="H661" s="61">
        <v>5</v>
      </c>
      <c r="I661" s="43">
        <f>G661*H661</f>
        <v>15</v>
      </c>
      <c r="J661" s="45" t="s">
        <v>1712</v>
      </c>
      <c r="K661" s="46" t="s">
        <v>2884</v>
      </c>
      <c r="L661" s="15" t="s">
        <v>3197</v>
      </c>
      <c r="M661" s="47" t="s">
        <v>0</v>
      </c>
      <c r="N661" s="48" t="str">
        <f t="shared" ref="N661" si="324">"1"</f>
        <v>1</v>
      </c>
      <c r="O661" s="61">
        <v>5</v>
      </c>
      <c r="P661" s="43">
        <f>N661*O661</f>
        <v>5</v>
      </c>
      <c r="Q661" s="45" t="s">
        <v>983</v>
      </c>
    </row>
    <row r="662" spans="1:17" ht="80.099999999999994" customHeight="1" x14ac:dyDescent="0.2">
      <c r="A662" s="51"/>
      <c r="B662" s="53"/>
      <c r="C662" s="42" t="s">
        <v>0</v>
      </c>
      <c r="D662" s="45" t="s">
        <v>981</v>
      </c>
      <c r="E662" s="45" t="s">
        <v>0</v>
      </c>
      <c r="F662" s="14" t="s">
        <v>992</v>
      </c>
      <c r="G662" s="61" t="s">
        <v>32</v>
      </c>
      <c r="H662" s="61" t="s">
        <v>32</v>
      </c>
      <c r="I662" s="44"/>
      <c r="J662" s="45" t="s">
        <v>991</v>
      </c>
      <c r="K662" s="46" t="s">
        <v>24</v>
      </c>
      <c r="L662" s="15" t="s">
        <v>2988</v>
      </c>
      <c r="M662" s="47" t="s">
        <v>0</v>
      </c>
      <c r="N662" s="48" t="s">
        <v>2490</v>
      </c>
      <c r="O662" s="61" t="s">
        <v>32</v>
      </c>
      <c r="P662" s="49"/>
      <c r="Q662" s="45" t="s">
        <v>983</v>
      </c>
    </row>
    <row r="663" spans="1:17" ht="80.099999999999994" customHeight="1" x14ac:dyDescent="0.2">
      <c r="A663" s="50" t="s">
        <v>2263</v>
      </c>
      <c r="B663" s="52" t="s">
        <v>993</v>
      </c>
      <c r="C663" s="42" t="s">
        <v>0</v>
      </c>
      <c r="D663" s="45" t="s">
        <v>994</v>
      </c>
      <c r="E663" s="45" t="s">
        <v>3265</v>
      </c>
      <c r="F663" s="14" t="s">
        <v>1817</v>
      </c>
      <c r="G663" s="61">
        <v>3</v>
      </c>
      <c r="H663" s="61" t="s">
        <v>21</v>
      </c>
      <c r="I663" s="43">
        <f>G663*H663</f>
        <v>15</v>
      </c>
      <c r="J663" s="45" t="s">
        <v>1742</v>
      </c>
      <c r="K663" s="46" t="s">
        <v>2884</v>
      </c>
      <c r="L663" s="15" t="s">
        <v>3813</v>
      </c>
      <c r="M663" s="47" t="s">
        <v>0</v>
      </c>
      <c r="N663" s="48" t="str">
        <f t="shared" ref="N663" si="325">"1"</f>
        <v>1</v>
      </c>
      <c r="O663" s="61" t="s">
        <v>21</v>
      </c>
      <c r="P663" s="43">
        <f>N663*O663</f>
        <v>5</v>
      </c>
      <c r="Q663" s="45" t="s">
        <v>838</v>
      </c>
    </row>
    <row r="664" spans="1:17" ht="94.5" customHeight="1" x14ac:dyDescent="0.2">
      <c r="A664" s="51"/>
      <c r="B664" s="53"/>
      <c r="C664" s="42" t="s">
        <v>0</v>
      </c>
      <c r="D664" s="45" t="s">
        <v>994</v>
      </c>
      <c r="E664" s="45" t="s">
        <v>0</v>
      </c>
      <c r="F664" s="14" t="s">
        <v>1611</v>
      </c>
      <c r="G664" s="61" t="s">
        <v>21</v>
      </c>
      <c r="H664" s="61" t="s">
        <v>21</v>
      </c>
      <c r="I664" s="44"/>
      <c r="J664" s="45" t="s">
        <v>995</v>
      </c>
      <c r="K664" s="46" t="s">
        <v>24</v>
      </c>
      <c r="L664" s="15" t="s">
        <v>2988</v>
      </c>
      <c r="M664" s="47" t="s">
        <v>0</v>
      </c>
      <c r="N664" s="48" t="s">
        <v>2491</v>
      </c>
      <c r="O664" s="61" t="s">
        <v>21</v>
      </c>
      <c r="P664" s="49"/>
      <c r="Q664" s="45" t="s">
        <v>838</v>
      </c>
    </row>
    <row r="665" spans="1:17" ht="80.099999999999994" customHeight="1" x14ac:dyDescent="0.2">
      <c r="A665" s="50" t="s">
        <v>2264</v>
      </c>
      <c r="B665" s="52" t="s">
        <v>993</v>
      </c>
      <c r="C665" s="42" t="s">
        <v>0</v>
      </c>
      <c r="D665" s="45" t="s">
        <v>994</v>
      </c>
      <c r="E665" s="45" t="s">
        <v>3266</v>
      </c>
      <c r="F665" s="14" t="s">
        <v>998</v>
      </c>
      <c r="G665" s="61">
        <v>2</v>
      </c>
      <c r="H665" s="61">
        <v>5</v>
      </c>
      <c r="I665" s="43">
        <f>G665*H665</f>
        <v>10</v>
      </c>
      <c r="J665" s="45" t="s">
        <v>997</v>
      </c>
      <c r="K665" s="46" t="s">
        <v>2884</v>
      </c>
      <c r="L665" s="15" t="s">
        <v>3813</v>
      </c>
      <c r="M665" s="47" t="s">
        <v>0</v>
      </c>
      <c r="N665" s="48" t="str">
        <f t="shared" ref="N665" si="326">"1"</f>
        <v>1</v>
      </c>
      <c r="O665" s="61">
        <v>5</v>
      </c>
      <c r="P665" s="43">
        <f>N665*O665</f>
        <v>5</v>
      </c>
      <c r="Q665" s="45" t="s">
        <v>838</v>
      </c>
    </row>
    <row r="666" spans="1:17" ht="80.099999999999994" customHeight="1" x14ac:dyDescent="0.2">
      <c r="A666" s="51"/>
      <c r="B666" s="53"/>
      <c r="C666" s="42" t="s">
        <v>0</v>
      </c>
      <c r="D666" s="45" t="s">
        <v>994</v>
      </c>
      <c r="E666" s="45" t="s">
        <v>0</v>
      </c>
      <c r="F666" s="14" t="s">
        <v>1612</v>
      </c>
      <c r="G666" s="61" t="s">
        <v>32</v>
      </c>
      <c r="H666" s="61" t="s">
        <v>21</v>
      </c>
      <c r="I666" s="44"/>
      <c r="J666" s="45" t="s">
        <v>997</v>
      </c>
      <c r="K666" s="46" t="s">
        <v>24</v>
      </c>
      <c r="L666" s="15" t="s">
        <v>2983</v>
      </c>
      <c r="M666" s="47" t="s">
        <v>0</v>
      </c>
      <c r="N666" s="48" t="s">
        <v>2492</v>
      </c>
      <c r="O666" s="61" t="s">
        <v>21</v>
      </c>
      <c r="P666" s="49"/>
      <c r="Q666" s="45" t="s">
        <v>838</v>
      </c>
    </row>
    <row r="667" spans="1:17" ht="80.099999999999994" customHeight="1" x14ac:dyDescent="0.2">
      <c r="A667" s="50" t="s">
        <v>3719</v>
      </c>
      <c r="B667" s="52" t="s">
        <v>993</v>
      </c>
      <c r="C667" s="42" t="s">
        <v>0</v>
      </c>
      <c r="D667" s="45" t="s">
        <v>996</v>
      </c>
      <c r="E667" s="45" t="s">
        <v>3295</v>
      </c>
      <c r="F667" s="14" t="s">
        <v>1000</v>
      </c>
      <c r="G667" s="61">
        <v>3</v>
      </c>
      <c r="H667" s="61">
        <v>5</v>
      </c>
      <c r="I667" s="43">
        <f>G667*H667</f>
        <v>15</v>
      </c>
      <c r="J667" s="45" t="s">
        <v>1713</v>
      </c>
      <c r="K667" s="46" t="s">
        <v>2884</v>
      </c>
      <c r="L667" s="15" t="s">
        <v>3197</v>
      </c>
      <c r="M667" s="47" t="s">
        <v>0</v>
      </c>
      <c r="N667" s="48" t="str">
        <f t="shared" ref="N667" si="327">"1"</f>
        <v>1</v>
      </c>
      <c r="O667" s="61">
        <v>5</v>
      </c>
      <c r="P667" s="43">
        <f>N667*O667</f>
        <v>5</v>
      </c>
      <c r="Q667" s="45" t="s">
        <v>838</v>
      </c>
    </row>
    <row r="668" spans="1:17" ht="80.099999999999994" customHeight="1" x14ac:dyDescent="0.2">
      <c r="A668" s="51"/>
      <c r="B668" s="53"/>
      <c r="C668" s="42" t="s">
        <v>0</v>
      </c>
      <c r="D668" s="45" t="s">
        <v>996</v>
      </c>
      <c r="E668" s="45" t="s">
        <v>0</v>
      </c>
      <c r="F668" s="14" t="s">
        <v>1612</v>
      </c>
      <c r="G668" s="61" t="s">
        <v>32</v>
      </c>
      <c r="H668" s="61" t="s">
        <v>32</v>
      </c>
      <c r="I668" s="44"/>
      <c r="J668" s="45" t="s">
        <v>999</v>
      </c>
      <c r="K668" s="46" t="s">
        <v>24</v>
      </c>
      <c r="L668" s="15" t="s">
        <v>2988</v>
      </c>
      <c r="M668" s="47" t="s">
        <v>0</v>
      </c>
      <c r="N668" s="48" t="s">
        <v>2493</v>
      </c>
      <c r="O668" s="61" t="s">
        <v>32</v>
      </c>
      <c r="P668" s="49"/>
      <c r="Q668" s="45" t="s">
        <v>838</v>
      </c>
    </row>
    <row r="669" spans="1:17" ht="80.099999999999994" customHeight="1" x14ac:dyDescent="0.2">
      <c r="A669" s="50" t="s">
        <v>2265</v>
      </c>
      <c r="B669" s="52" t="s">
        <v>993</v>
      </c>
      <c r="C669" s="42" t="s">
        <v>0</v>
      </c>
      <c r="D669" s="45" t="s">
        <v>996</v>
      </c>
      <c r="E669" s="45" t="s">
        <v>3296</v>
      </c>
      <c r="F669" s="14" t="s">
        <v>1002</v>
      </c>
      <c r="G669" s="61">
        <v>3</v>
      </c>
      <c r="H669" s="61">
        <v>5</v>
      </c>
      <c r="I669" s="43">
        <f>G669*H669</f>
        <v>15</v>
      </c>
      <c r="J669" s="45" t="s">
        <v>1714</v>
      </c>
      <c r="K669" s="46" t="s">
        <v>2884</v>
      </c>
      <c r="L669" s="15" t="s">
        <v>3197</v>
      </c>
      <c r="M669" s="47" t="s">
        <v>0</v>
      </c>
      <c r="N669" s="48" t="str">
        <f t="shared" ref="N669" si="328">"1"</f>
        <v>1</v>
      </c>
      <c r="O669" s="61">
        <v>5</v>
      </c>
      <c r="P669" s="43">
        <f>N669*O669</f>
        <v>5</v>
      </c>
      <c r="Q669" s="45" t="s">
        <v>838</v>
      </c>
    </row>
    <row r="670" spans="1:17" ht="80.099999999999994" customHeight="1" x14ac:dyDescent="0.2">
      <c r="A670" s="51"/>
      <c r="B670" s="53"/>
      <c r="C670" s="42" t="s">
        <v>0</v>
      </c>
      <c r="D670" s="45" t="s">
        <v>996</v>
      </c>
      <c r="E670" s="45" t="s">
        <v>0</v>
      </c>
      <c r="F670" s="14" t="s">
        <v>1612</v>
      </c>
      <c r="G670" s="61" t="s">
        <v>32</v>
      </c>
      <c r="H670" s="61" t="s">
        <v>32</v>
      </c>
      <c r="I670" s="44"/>
      <c r="J670" s="45" t="s">
        <v>1001</v>
      </c>
      <c r="K670" s="46" t="s">
        <v>24</v>
      </c>
      <c r="L670" s="15" t="s">
        <v>2988</v>
      </c>
      <c r="M670" s="47" t="s">
        <v>0</v>
      </c>
      <c r="N670" s="48" t="s">
        <v>2494</v>
      </c>
      <c r="O670" s="61" t="s">
        <v>32</v>
      </c>
      <c r="P670" s="49"/>
      <c r="Q670" s="45" t="s">
        <v>838</v>
      </c>
    </row>
    <row r="671" spans="1:17" ht="80.099999999999994" customHeight="1" x14ac:dyDescent="0.2">
      <c r="A671" s="50" t="s">
        <v>2266</v>
      </c>
      <c r="B671" s="52" t="s">
        <v>993</v>
      </c>
      <c r="C671" s="42" t="s">
        <v>0</v>
      </c>
      <c r="D671" s="45" t="s">
        <v>994</v>
      </c>
      <c r="E671" s="45" t="s">
        <v>3297</v>
      </c>
      <c r="F671" s="14" t="s">
        <v>1004</v>
      </c>
      <c r="G671" s="61">
        <v>3</v>
      </c>
      <c r="H671" s="61">
        <v>5</v>
      </c>
      <c r="I671" s="43">
        <f>G671*H671</f>
        <v>15</v>
      </c>
      <c r="J671" s="45" t="s">
        <v>1003</v>
      </c>
      <c r="K671" s="46" t="s">
        <v>2884</v>
      </c>
      <c r="L671" s="15" t="s">
        <v>3813</v>
      </c>
      <c r="M671" s="47" t="s">
        <v>0</v>
      </c>
      <c r="N671" s="48" t="str">
        <f t="shared" ref="N671" si="329">"1"</f>
        <v>1</v>
      </c>
      <c r="O671" s="61">
        <v>5</v>
      </c>
      <c r="P671" s="43">
        <f>N671*O671</f>
        <v>5</v>
      </c>
      <c r="Q671" s="45" t="s">
        <v>838</v>
      </c>
    </row>
    <row r="672" spans="1:17" ht="80.099999999999994" customHeight="1" x14ac:dyDescent="0.2">
      <c r="A672" s="51"/>
      <c r="B672" s="53"/>
      <c r="C672" s="42" t="s">
        <v>0</v>
      </c>
      <c r="D672" s="45" t="s">
        <v>994</v>
      </c>
      <c r="E672" s="45" t="s">
        <v>0</v>
      </c>
      <c r="F672" s="14" t="s">
        <v>1818</v>
      </c>
      <c r="G672" s="61" t="s">
        <v>32</v>
      </c>
      <c r="H672" s="61" t="s">
        <v>32</v>
      </c>
      <c r="I672" s="44"/>
      <c r="J672" s="45" t="s">
        <v>1003</v>
      </c>
      <c r="K672" s="46" t="s">
        <v>24</v>
      </c>
      <c r="L672" s="15" t="s">
        <v>2988</v>
      </c>
      <c r="M672" s="47" t="s">
        <v>0</v>
      </c>
      <c r="N672" s="48" t="s">
        <v>2495</v>
      </c>
      <c r="O672" s="61" t="s">
        <v>32</v>
      </c>
      <c r="P672" s="49"/>
      <c r="Q672" s="45" t="s">
        <v>838</v>
      </c>
    </row>
    <row r="673" spans="1:17" ht="80.099999999999994" customHeight="1" x14ac:dyDescent="0.2">
      <c r="A673" s="50" t="s">
        <v>3720</v>
      </c>
      <c r="B673" s="52" t="s">
        <v>993</v>
      </c>
      <c r="C673" s="42" t="s">
        <v>0</v>
      </c>
      <c r="D673" s="45" t="s">
        <v>994</v>
      </c>
      <c r="E673" s="45" t="s">
        <v>3298</v>
      </c>
      <c r="F673" s="14" t="s">
        <v>1006</v>
      </c>
      <c r="G673" s="61">
        <v>3</v>
      </c>
      <c r="H673" s="61">
        <v>5</v>
      </c>
      <c r="I673" s="43">
        <f>G673*H673</f>
        <v>15</v>
      </c>
      <c r="J673" s="45" t="s">
        <v>1005</v>
      </c>
      <c r="K673" s="46" t="s">
        <v>2884</v>
      </c>
      <c r="L673" s="15" t="s">
        <v>3813</v>
      </c>
      <c r="M673" s="47" t="s">
        <v>0</v>
      </c>
      <c r="N673" s="48" t="str">
        <f t="shared" ref="N673" si="330">"1"</f>
        <v>1</v>
      </c>
      <c r="O673" s="61">
        <v>5</v>
      </c>
      <c r="P673" s="43">
        <f>N673*O673</f>
        <v>5</v>
      </c>
      <c r="Q673" s="45" t="s">
        <v>838</v>
      </c>
    </row>
    <row r="674" spans="1:17" ht="80.099999999999994" customHeight="1" x14ac:dyDescent="0.2">
      <c r="A674" s="51"/>
      <c r="B674" s="53"/>
      <c r="C674" s="42" t="s">
        <v>0</v>
      </c>
      <c r="D674" s="45" t="s">
        <v>994</v>
      </c>
      <c r="E674" s="45" t="s">
        <v>0</v>
      </c>
      <c r="F674" s="14" t="s">
        <v>1612</v>
      </c>
      <c r="G674" s="61" t="s">
        <v>32</v>
      </c>
      <c r="H674" s="61" t="s">
        <v>32</v>
      </c>
      <c r="I674" s="44"/>
      <c r="J674" s="45" t="s">
        <v>1005</v>
      </c>
      <c r="K674" s="46" t="s">
        <v>24</v>
      </c>
      <c r="L674" s="15" t="s">
        <v>2988</v>
      </c>
      <c r="M674" s="47" t="s">
        <v>0</v>
      </c>
      <c r="N674" s="48" t="s">
        <v>2496</v>
      </c>
      <c r="O674" s="61" t="s">
        <v>32</v>
      </c>
      <c r="P674" s="49"/>
      <c r="Q674" s="45" t="s">
        <v>838</v>
      </c>
    </row>
    <row r="675" spans="1:17" ht="80.099999999999994" customHeight="1" x14ac:dyDescent="0.2">
      <c r="A675" s="50" t="s">
        <v>3721</v>
      </c>
      <c r="B675" s="52" t="s">
        <v>1007</v>
      </c>
      <c r="C675" s="42" t="s">
        <v>0</v>
      </c>
      <c r="D675" s="45" t="s">
        <v>1010</v>
      </c>
      <c r="E675" s="45" t="s">
        <v>3299</v>
      </c>
      <c r="F675" s="14" t="s">
        <v>1012</v>
      </c>
      <c r="G675" s="61">
        <v>4</v>
      </c>
      <c r="H675" s="61">
        <v>5</v>
      </c>
      <c r="I675" s="43">
        <f>G675*H675</f>
        <v>20</v>
      </c>
      <c r="J675" s="80" t="s">
        <v>1013</v>
      </c>
      <c r="K675" s="46" t="s">
        <v>2884</v>
      </c>
      <c r="L675" s="15" t="s">
        <v>3813</v>
      </c>
      <c r="M675" s="47" t="s">
        <v>0</v>
      </c>
      <c r="N675" s="48" t="str">
        <f t="shared" ref="N675" si="331">"1"</f>
        <v>1</v>
      </c>
      <c r="O675" s="61">
        <v>5</v>
      </c>
      <c r="P675" s="43">
        <f>N675*O675</f>
        <v>5</v>
      </c>
      <c r="Q675" s="45" t="s">
        <v>1011</v>
      </c>
    </row>
    <row r="676" spans="1:17" ht="80.099999999999994" customHeight="1" x14ac:dyDescent="0.2">
      <c r="A676" s="51"/>
      <c r="B676" s="53"/>
      <c r="C676" s="42" t="s">
        <v>0</v>
      </c>
      <c r="D676" s="45" t="s">
        <v>1010</v>
      </c>
      <c r="E676" s="45" t="s">
        <v>0</v>
      </c>
      <c r="F676" s="14" t="s">
        <v>1014</v>
      </c>
      <c r="G676" s="61" t="s">
        <v>21</v>
      </c>
      <c r="H676" s="61" t="s">
        <v>32</v>
      </c>
      <c r="I676" s="44"/>
      <c r="J676" s="80" t="s">
        <v>1013</v>
      </c>
      <c r="K676" s="46" t="s">
        <v>24</v>
      </c>
      <c r="L676" s="15" t="s">
        <v>2987</v>
      </c>
      <c r="M676" s="47" t="s">
        <v>0</v>
      </c>
      <c r="N676" s="48" t="s">
        <v>2497</v>
      </c>
      <c r="O676" s="61" t="s">
        <v>32</v>
      </c>
      <c r="P676" s="49"/>
      <c r="Q676" s="45" t="s">
        <v>1011</v>
      </c>
    </row>
    <row r="677" spans="1:17" ht="80.099999999999994" customHeight="1" x14ac:dyDescent="0.2">
      <c r="A677" s="50" t="s">
        <v>3722</v>
      </c>
      <c r="B677" s="52" t="s">
        <v>1007</v>
      </c>
      <c r="C677" s="42" t="s">
        <v>0</v>
      </c>
      <c r="D677" s="45" t="s">
        <v>1010</v>
      </c>
      <c r="E677" s="45" t="s">
        <v>3300</v>
      </c>
      <c r="F677" s="14" t="s">
        <v>1819</v>
      </c>
      <c r="G677" s="61">
        <v>3</v>
      </c>
      <c r="H677" s="61" t="s">
        <v>21</v>
      </c>
      <c r="I677" s="43">
        <f>G677*H677</f>
        <v>15</v>
      </c>
      <c r="J677" s="45" t="s">
        <v>1715</v>
      </c>
      <c r="K677" s="46" t="s">
        <v>2884</v>
      </c>
      <c r="L677" s="15" t="s">
        <v>3813</v>
      </c>
      <c r="M677" s="47" t="s">
        <v>0</v>
      </c>
      <c r="N677" s="48" t="str">
        <f t="shared" ref="N677" si="332">"1"</f>
        <v>1</v>
      </c>
      <c r="O677" s="61" t="s">
        <v>21</v>
      </c>
      <c r="P677" s="43">
        <f>N677*O677</f>
        <v>5</v>
      </c>
      <c r="Q677" s="45" t="s">
        <v>66</v>
      </c>
    </row>
    <row r="678" spans="1:17" ht="80.099999999999994" customHeight="1" x14ac:dyDescent="0.2">
      <c r="A678" s="51"/>
      <c r="B678" s="53"/>
      <c r="C678" s="42" t="s">
        <v>0</v>
      </c>
      <c r="D678" s="45" t="s">
        <v>1010</v>
      </c>
      <c r="E678" s="45" t="s">
        <v>0</v>
      </c>
      <c r="F678" s="14" t="s">
        <v>1820</v>
      </c>
      <c r="G678" s="61" t="s">
        <v>32</v>
      </c>
      <c r="H678" s="61" t="s">
        <v>21</v>
      </c>
      <c r="I678" s="44"/>
      <c r="J678" s="45" t="s">
        <v>1015</v>
      </c>
      <c r="K678" s="46" t="s">
        <v>24</v>
      </c>
      <c r="L678" s="15" t="s">
        <v>2988</v>
      </c>
      <c r="M678" s="47" t="s">
        <v>0</v>
      </c>
      <c r="N678" s="48" t="s">
        <v>2498</v>
      </c>
      <c r="O678" s="61" t="s">
        <v>21</v>
      </c>
      <c r="P678" s="49"/>
      <c r="Q678" s="45" t="s">
        <v>66</v>
      </c>
    </row>
    <row r="679" spans="1:17" ht="80.099999999999994" customHeight="1" x14ac:dyDescent="0.2">
      <c r="A679" s="50" t="s">
        <v>3723</v>
      </c>
      <c r="B679" s="52" t="s">
        <v>1007</v>
      </c>
      <c r="C679" s="42" t="s">
        <v>0</v>
      </c>
      <c r="D679" s="45" t="s">
        <v>1008</v>
      </c>
      <c r="E679" s="45" t="s">
        <v>3301</v>
      </c>
      <c r="F679" s="14" t="s">
        <v>1016</v>
      </c>
      <c r="G679" s="61">
        <v>3</v>
      </c>
      <c r="H679" s="61">
        <v>5</v>
      </c>
      <c r="I679" s="43">
        <f>G679*H679</f>
        <v>15</v>
      </c>
      <c r="J679" s="45" t="s">
        <v>1017</v>
      </c>
      <c r="K679" s="46" t="s">
        <v>2884</v>
      </c>
      <c r="L679" s="15" t="s">
        <v>3813</v>
      </c>
      <c r="M679" s="47" t="s">
        <v>0</v>
      </c>
      <c r="N679" s="48" t="str">
        <f t="shared" ref="N679" si="333">"1"</f>
        <v>1</v>
      </c>
      <c r="O679" s="61">
        <v>5</v>
      </c>
      <c r="P679" s="43">
        <f>N679*O679</f>
        <v>5</v>
      </c>
      <c r="Q679" s="45" t="s">
        <v>1009</v>
      </c>
    </row>
    <row r="680" spans="1:17" ht="80.099999999999994" customHeight="1" x14ac:dyDescent="0.2">
      <c r="A680" s="51"/>
      <c r="B680" s="53"/>
      <c r="C680" s="42" t="s">
        <v>0</v>
      </c>
      <c r="D680" s="45" t="s">
        <v>1008</v>
      </c>
      <c r="E680" s="45" t="s">
        <v>0</v>
      </c>
      <c r="F680" s="14" t="s">
        <v>1018</v>
      </c>
      <c r="G680" s="61" t="s">
        <v>21</v>
      </c>
      <c r="H680" s="61" t="s">
        <v>32</v>
      </c>
      <c r="I680" s="44"/>
      <c r="J680" s="45" t="s">
        <v>1017</v>
      </c>
      <c r="K680" s="46" t="s">
        <v>24</v>
      </c>
      <c r="L680" s="15" t="s">
        <v>2988</v>
      </c>
      <c r="M680" s="47" t="s">
        <v>0</v>
      </c>
      <c r="N680" s="48" t="s">
        <v>2499</v>
      </c>
      <c r="O680" s="61" t="s">
        <v>32</v>
      </c>
      <c r="P680" s="49"/>
      <c r="Q680" s="45" t="s">
        <v>1009</v>
      </c>
    </row>
    <row r="681" spans="1:17" ht="80.099999999999994" customHeight="1" x14ac:dyDescent="0.2">
      <c r="A681" s="50" t="s">
        <v>3724</v>
      </c>
      <c r="B681" s="52" t="s">
        <v>1007</v>
      </c>
      <c r="C681" s="42" t="s">
        <v>0</v>
      </c>
      <c r="D681" s="45" t="s">
        <v>1010</v>
      </c>
      <c r="E681" s="45" t="s">
        <v>3302</v>
      </c>
      <c r="F681" s="14" t="s">
        <v>1716</v>
      </c>
      <c r="G681" s="61">
        <v>3</v>
      </c>
      <c r="H681" s="61">
        <v>5</v>
      </c>
      <c r="I681" s="43">
        <f>G681*H681</f>
        <v>15</v>
      </c>
      <c r="J681" s="45" t="s">
        <v>1019</v>
      </c>
      <c r="K681" s="46" t="s">
        <v>2884</v>
      </c>
      <c r="L681" s="15" t="s">
        <v>3197</v>
      </c>
      <c r="M681" s="47" t="s">
        <v>0</v>
      </c>
      <c r="N681" s="48" t="str">
        <f t="shared" ref="N681" si="334">"1"</f>
        <v>1</v>
      </c>
      <c r="O681" s="61">
        <v>5</v>
      </c>
      <c r="P681" s="43">
        <f>N681*O681</f>
        <v>5</v>
      </c>
      <c r="Q681" s="45" t="s">
        <v>66</v>
      </c>
    </row>
    <row r="682" spans="1:17" ht="80.099999999999994" customHeight="1" x14ac:dyDescent="0.2">
      <c r="A682" s="51"/>
      <c r="B682" s="53"/>
      <c r="C682" s="42" t="s">
        <v>0</v>
      </c>
      <c r="D682" s="45" t="s">
        <v>1010</v>
      </c>
      <c r="E682" s="45" t="s">
        <v>0</v>
      </c>
      <c r="F682" s="14" t="s">
        <v>1020</v>
      </c>
      <c r="G682" s="61" t="s">
        <v>32</v>
      </c>
      <c r="H682" s="61" t="s">
        <v>32</v>
      </c>
      <c r="I682" s="44"/>
      <c r="J682" s="45" t="s">
        <v>1019</v>
      </c>
      <c r="K682" s="46" t="s">
        <v>24</v>
      </c>
      <c r="L682" s="15" t="s">
        <v>2988</v>
      </c>
      <c r="M682" s="47" t="s">
        <v>0</v>
      </c>
      <c r="N682" s="48" t="s">
        <v>2500</v>
      </c>
      <c r="O682" s="61" t="s">
        <v>32</v>
      </c>
      <c r="P682" s="49"/>
      <c r="Q682" s="45" t="s">
        <v>66</v>
      </c>
    </row>
    <row r="683" spans="1:17" ht="80.099999999999994" customHeight="1" x14ac:dyDescent="0.2">
      <c r="A683" s="50" t="s">
        <v>3725</v>
      </c>
      <c r="B683" s="52" t="s">
        <v>1021</v>
      </c>
      <c r="C683" s="42" t="s">
        <v>0</v>
      </c>
      <c r="D683" s="45" t="s">
        <v>1023</v>
      </c>
      <c r="E683" s="45" t="s">
        <v>3303</v>
      </c>
      <c r="F683" s="14" t="s">
        <v>1024</v>
      </c>
      <c r="G683" s="61">
        <v>3</v>
      </c>
      <c r="H683" s="61" t="s">
        <v>21</v>
      </c>
      <c r="I683" s="43">
        <f>G683*H683</f>
        <v>15</v>
      </c>
      <c r="J683" s="45" t="s">
        <v>1717</v>
      </c>
      <c r="K683" s="46" t="s">
        <v>2884</v>
      </c>
      <c r="L683" s="15" t="s">
        <v>3813</v>
      </c>
      <c r="M683" s="47" t="s">
        <v>0</v>
      </c>
      <c r="N683" s="48" t="str">
        <f t="shared" ref="N683" si="335">"1"</f>
        <v>1</v>
      </c>
      <c r="O683" s="61" t="s">
        <v>21</v>
      </c>
      <c r="P683" s="43">
        <f>N683*O683</f>
        <v>5</v>
      </c>
      <c r="Q683" s="45" t="s">
        <v>1022</v>
      </c>
    </row>
    <row r="684" spans="1:17" ht="80.099999999999994" customHeight="1" x14ac:dyDescent="0.2">
      <c r="A684" s="51"/>
      <c r="B684" s="53"/>
      <c r="C684" s="42" t="s">
        <v>0</v>
      </c>
      <c r="D684" s="45" t="s">
        <v>1023</v>
      </c>
      <c r="E684" s="45" t="s">
        <v>0</v>
      </c>
      <c r="F684" s="14" t="s">
        <v>1027</v>
      </c>
      <c r="G684" s="61" t="s">
        <v>21</v>
      </c>
      <c r="H684" s="61" t="s">
        <v>21</v>
      </c>
      <c r="I684" s="44"/>
      <c r="J684" s="45" t="s">
        <v>1025</v>
      </c>
      <c r="K684" s="46" t="s">
        <v>24</v>
      </c>
      <c r="L684" s="15" t="s">
        <v>2988</v>
      </c>
      <c r="M684" s="47" t="s">
        <v>0</v>
      </c>
      <c r="N684" s="48" t="s">
        <v>2501</v>
      </c>
      <c r="O684" s="61" t="s">
        <v>21</v>
      </c>
      <c r="P684" s="49"/>
      <c r="Q684" s="45" t="s">
        <v>1026</v>
      </c>
    </row>
    <row r="685" spans="1:17" ht="80.099999999999994" customHeight="1" x14ac:dyDescent="0.2">
      <c r="A685" s="50" t="s">
        <v>3726</v>
      </c>
      <c r="B685" s="52" t="s">
        <v>1021</v>
      </c>
      <c r="C685" s="42" t="s">
        <v>0</v>
      </c>
      <c r="D685" s="45" t="s">
        <v>1023</v>
      </c>
      <c r="E685" s="45" t="s">
        <v>3304</v>
      </c>
      <c r="F685" s="14" t="s">
        <v>1029</v>
      </c>
      <c r="G685" s="61">
        <v>3</v>
      </c>
      <c r="H685" s="61" t="s">
        <v>21</v>
      </c>
      <c r="I685" s="43">
        <f>G685*H685</f>
        <v>15</v>
      </c>
      <c r="J685" s="45" t="s">
        <v>1718</v>
      </c>
      <c r="K685" s="46" t="s">
        <v>2884</v>
      </c>
      <c r="L685" s="15" t="s">
        <v>3813</v>
      </c>
      <c r="M685" s="47" t="s">
        <v>0</v>
      </c>
      <c r="N685" s="48" t="str">
        <f t="shared" ref="N685" si="336">"1"</f>
        <v>1</v>
      </c>
      <c r="O685" s="61" t="s">
        <v>21</v>
      </c>
      <c r="P685" s="43">
        <f>N685*O685</f>
        <v>5</v>
      </c>
      <c r="Q685" s="45" t="s">
        <v>1026</v>
      </c>
    </row>
    <row r="686" spans="1:17" ht="80.099999999999994" customHeight="1" x14ac:dyDescent="0.2">
      <c r="A686" s="51"/>
      <c r="B686" s="53"/>
      <c r="C686" s="42" t="s">
        <v>0</v>
      </c>
      <c r="D686" s="45" t="s">
        <v>1023</v>
      </c>
      <c r="E686" s="45" t="s">
        <v>0</v>
      </c>
      <c r="F686" s="14" t="s">
        <v>1821</v>
      </c>
      <c r="G686" s="61" t="s">
        <v>21</v>
      </c>
      <c r="H686" s="61" t="s">
        <v>21</v>
      </c>
      <c r="I686" s="44"/>
      <c r="J686" s="45" t="s">
        <v>1028</v>
      </c>
      <c r="K686" s="46" t="s">
        <v>24</v>
      </c>
      <c r="L686" s="15" t="s">
        <v>2988</v>
      </c>
      <c r="M686" s="47" t="s">
        <v>0</v>
      </c>
      <c r="N686" s="48" t="s">
        <v>2502</v>
      </c>
      <c r="O686" s="61" t="s">
        <v>21</v>
      </c>
      <c r="P686" s="49"/>
      <c r="Q686" s="45" t="s">
        <v>1026</v>
      </c>
    </row>
    <row r="687" spans="1:17" ht="80.099999999999994" customHeight="1" x14ac:dyDescent="0.2">
      <c r="A687" s="50" t="s">
        <v>3727</v>
      </c>
      <c r="B687" s="52" t="s">
        <v>1021</v>
      </c>
      <c r="C687" s="42" t="s">
        <v>0</v>
      </c>
      <c r="D687" s="45" t="s">
        <v>1023</v>
      </c>
      <c r="E687" s="45" t="s">
        <v>3305</v>
      </c>
      <c r="F687" s="14" t="s">
        <v>1031</v>
      </c>
      <c r="G687" s="61" t="s">
        <v>32</v>
      </c>
      <c r="H687" s="61" t="s">
        <v>21</v>
      </c>
      <c r="I687" s="43">
        <f>G687*H687</f>
        <v>20</v>
      </c>
      <c r="J687" s="45" t="s">
        <v>1719</v>
      </c>
      <c r="K687" s="46" t="s">
        <v>2884</v>
      </c>
      <c r="L687" s="15" t="s">
        <v>3813</v>
      </c>
      <c r="M687" s="47" t="s">
        <v>0</v>
      </c>
      <c r="N687" s="48" t="str">
        <f t="shared" ref="N687" si="337">"1"</f>
        <v>1</v>
      </c>
      <c r="O687" s="61" t="s">
        <v>21</v>
      </c>
      <c r="P687" s="43">
        <f>N687*O687</f>
        <v>5</v>
      </c>
      <c r="Q687" s="45" t="s">
        <v>1026</v>
      </c>
    </row>
    <row r="688" spans="1:17" ht="80.099999999999994" customHeight="1" x14ac:dyDescent="0.2">
      <c r="A688" s="51"/>
      <c r="B688" s="53"/>
      <c r="C688" s="42" t="s">
        <v>0</v>
      </c>
      <c r="D688" s="45" t="s">
        <v>1023</v>
      </c>
      <c r="E688" s="45" t="s">
        <v>0</v>
      </c>
      <c r="F688" s="14" t="s">
        <v>1821</v>
      </c>
      <c r="G688" s="61" t="s">
        <v>32</v>
      </c>
      <c r="H688" s="61" t="s">
        <v>21</v>
      </c>
      <c r="I688" s="44"/>
      <c r="J688" s="45" t="s">
        <v>1030</v>
      </c>
      <c r="K688" s="46" t="s">
        <v>24</v>
      </c>
      <c r="L688" s="15" t="s">
        <v>2987</v>
      </c>
      <c r="M688" s="47" t="s">
        <v>0</v>
      </c>
      <c r="N688" s="48" t="s">
        <v>2503</v>
      </c>
      <c r="O688" s="61" t="s">
        <v>21</v>
      </c>
      <c r="P688" s="49"/>
      <c r="Q688" s="45" t="s">
        <v>1026</v>
      </c>
    </row>
    <row r="689" spans="1:17" ht="80.099999999999994" customHeight="1" x14ac:dyDescent="0.2">
      <c r="A689" s="50" t="s">
        <v>3728</v>
      </c>
      <c r="B689" s="52" t="s">
        <v>1021</v>
      </c>
      <c r="C689" s="42" t="s">
        <v>0</v>
      </c>
      <c r="D689" s="45" t="s">
        <v>1023</v>
      </c>
      <c r="E689" s="45" t="s">
        <v>3306</v>
      </c>
      <c r="F689" s="14" t="s">
        <v>1822</v>
      </c>
      <c r="G689" s="61">
        <v>3</v>
      </c>
      <c r="H689" s="61" t="s">
        <v>32</v>
      </c>
      <c r="I689" s="43">
        <f>G689*H689</f>
        <v>12</v>
      </c>
      <c r="J689" s="45" t="s">
        <v>1720</v>
      </c>
      <c r="K689" s="46" t="s">
        <v>2884</v>
      </c>
      <c r="L689" s="15" t="s">
        <v>3813</v>
      </c>
      <c r="M689" s="47" t="s">
        <v>0</v>
      </c>
      <c r="N689" s="48" t="str">
        <f t="shared" ref="N689" si="338">"1"</f>
        <v>1</v>
      </c>
      <c r="O689" s="61" t="s">
        <v>32</v>
      </c>
      <c r="P689" s="43">
        <f>N689*O689</f>
        <v>4</v>
      </c>
      <c r="Q689" s="45" t="s">
        <v>1026</v>
      </c>
    </row>
    <row r="690" spans="1:17" ht="80.099999999999994" customHeight="1" x14ac:dyDescent="0.2">
      <c r="A690" s="51"/>
      <c r="B690" s="53"/>
      <c r="C690" s="42" t="s">
        <v>0</v>
      </c>
      <c r="D690" s="45" t="s">
        <v>1023</v>
      </c>
      <c r="E690" s="45" t="s">
        <v>0</v>
      </c>
      <c r="F690" s="14" t="s">
        <v>1033</v>
      </c>
      <c r="G690" s="61" t="s">
        <v>32</v>
      </c>
      <c r="H690" s="61" t="s">
        <v>32</v>
      </c>
      <c r="I690" s="44"/>
      <c r="J690" s="45" t="s">
        <v>1032</v>
      </c>
      <c r="K690" s="46" t="s">
        <v>24</v>
      </c>
      <c r="L690" s="15" t="s">
        <v>2989</v>
      </c>
      <c r="M690" s="47" t="s">
        <v>0</v>
      </c>
      <c r="N690" s="48" t="s">
        <v>2504</v>
      </c>
      <c r="O690" s="61" t="s">
        <v>32</v>
      </c>
      <c r="P690" s="49"/>
      <c r="Q690" s="45" t="s">
        <v>1026</v>
      </c>
    </row>
    <row r="691" spans="1:17" ht="80.099999999999994" customHeight="1" x14ac:dyDescent="0.2">
      <c r="A691" s="50" t="s">
        <v>3729</v>
      </c>
      <c r="B691" s="52" t="s">
        <v>1038</v>
      </c>
      <c r="C691" s="42" t="s">
        <v>0</v>
      </c>
      <c r="D691" s="45" t="s">
        <v>1285</v>
      </c>
      <c r="E691" s="45" t="s">
        <v>3307</v>
      </c>
      <c r="F691" s="14" t="s">
        <v>1823</v>
      </c>
      <c r="G691" s="61">
        <v>3</v>
      </c>
      <c r="H691" s="61">
        <v>5</v>
      </c>
      <c r="I691" s="43">
        <f>G691*H691</f>
        <v>15</v>
      </c>
      <c r="J691" s="45" t="s">
        <v>1721</v>
      </c>
      <c r="K691" s="46" t="s">
        <v>2884</v>
      </c>
      <c r="L691" s="15" t="s">
        <v>3813</v>
      </c>
      <c r="M691" s="47" t="s">
        <v>0</v>
      </c>
      <c r="N691" s="48" t="str">
        <f t="shared" ref="N691" si="339">"1"</f>
        <v>1</v>
      </c>
      <c r="O691" s="61">
        <v>5</v>
      </c>
      <c r="P691" s="43">
        <f>N691*O691</f>
        <v>5</v>
      </c>
      <c r="Q691" s="45" t="s">
        <v>659</v>
      </c>
    </row>
    <row r="692" spans="1:17" ht="80.099999999999994" customHeight="1" x14ac:dyDescent="0.2">
      <c r="A692" s="51"/>
      <c r="B692" s="53"/>
      <c r="C692" s="42" t="s">
        <v>0</v>
      </c>
      <c r="D692" s="45" t="s">
        <v>0</v>
      </c>
      <c r="E692" s="45" t="s">
        <v>0</v>
      </c>
      <c r="F692" s="14" t="s">
        <v>1041</v>
      </c>
      <c r="G692" s="61" t="s">
        <v>18</v>
      </c>
      <c r="H692" s="61" t="s">
        <v>18</v>
      </c>
      <c r="I692" s="44"/>
      <c r="J692" s="45" t="s">
        <v>1039</v>
      </c>
      <c r="K692" s="46" t="s">
        <v>24</v>
      </c>
      <c r="L692" s="15" t="s">
        <v>2988</v>
      </c>
      <c r="M692" s="47" t="s">
        <v>0</v>
      </c>
      <c r="N692" s="48" t="s">
        <v>2505</v>
      </c>
      <c r="O692" s="61" t="s">
        <v>18</v>
      </c>
      <c r="P692" s="49"/>
      <c r="Q692" s="45" t="s">
        <v>1040</v>
      </c>
    </row>
    <row r="693" spans="1:17" ht="80.099999999999994" customHeight="1" x14ac:dyDescent="0.2">
      <c r="A693" s="50" t="s">
        <v>3730</v>
      </c>
      <c r="B693" s="52" t="s">
        <v>1038</v>
      </c>
      <c r="C693" s="42" t="s">
        <v>0</v>
      </c>
      <c r="D693" s="45" t="s">
        <v>1285</v>
      </c>
      <c r="E693" s="45" t="s">
        <v>3308</v>
      </c>
      <c r="F693" s="14" t="s">
        <v>1722</v>
      </c>
      <c r="G693" s="61">
        <v>3</v>
      </c>
      <c r="H693" s="61">
        <v>5</v>
      </c>
      <c r="I693" s="43">
        <f>G693*H693</f>
        <v>15</v>
      </c>
      <c r="J693" s="45" t="s">
        <v>1042</v>
      </c>
      <c r="K693" s="46" t="s">
        <v>2884</v>
      </c>
      <c r="L693" s="15" t="s">
        <v>3813</v>
      </c>
      <c r="M693" s="47" t="s">
        <v>0</v>
      </c>
      <c r="N693" s="48" t="str">
        <f t="shared" ref="N693" si="340">"1"</f>
        <v>1</v>
      </c>
      <c r="O693" s="61">
        <v>5</v>
      </c>
      <c r="P693" s="43">
        <f>N693*O693</f>
        <v>5</v>
      </c>
      <c r="Q693" s="45" t="s">
        <v>659</v>
      </c>
    </row>
    <row r="694" spans="1:17" ht="80.099999999999994" customHeight="1" x14ac:dyDescent="0.2">
      <c r="A694" s="51"/>
      <c r="B694" s="53"/>
      <c r="C694" s="42" t="s">
        <v>0</v>
      </c>
      <c r="D694" s="45" t="s">
        <v>0</v>
      </c>
      <c r="E694" s="45" t="s">
        <v>0</v>
      </c>
      <c r="F694" s="14" t="s">
        <v>401</v>
      </c>
      <c r="G694" s="61" t="s">
        <v>18</v>
      </c>
      <c r="H694" s="61" t="s">
        <v>18</v>
      </c>
      <c r="I694" s="44"/>
      <c r="J694" s="45" t="s">
        <v>1042</v>
      </c>
      <c r="K694" s="46" t="s">
        <v>24</v>
      </c>
      <c r="L694" s="15" t="s">
        <v>2988</v>
      </c>
      <c r="M694" s="47" t="s">
        <v>0</v>
      </c>
      <c r="N694" s="48" t="s">
        <v>2506</v>
      </c>
      <c r="O694" s="61" t="s">
        <v>18</v>
      </c>
      <c r="P694" s="49"/>
      <c r="Q694" s="45" t="s">
        <v>1040</v>
      </c>
    </row>
    <row r="695" spans="1:17" ht="80.099999999999994" customHeight="1" x14ac:dyDescent="0.2">
      <c r="A695" s="50" t="s">
        <v>3731</v>
      </c>
      <c r="B695" s="52" t="s">
        <v>1038</v>
      </c>
      <c r="C695" s="42" t="s">
        <v>0</v>
      </c>
      <c r="D695" s="45" t="s">
        <v>1743</v>
      </c>
      <c r="E695" s="45" t="s">
        <v>3311</v>
      </c>
      <c r="F695" s="14" t="s">
        <v>1044</v>
      </c>
      <c r="G695" s="61">
        <v>3</v>
      </c>
      <c r="H695" s="61">
        <v>4</v>
      </c>
      <c r="I695" s="43">
        <f>G695*H695</f>
        <v>12</v>
      </c>
      <c r="J695" s="45" t="s">
        <v>1723</v>
      </c>
      <c r="K695" s="46" t="s">
        <v>2884</v>
      </c>
      <c r="L695" s="15" t="s">
        <v>3813</v>
      </c>
      <c r="M695" s="47" t="s">
        <v>0</v>
      </c>
      <c r="N695" s="48" t="str">
        <f t="shared" ref="N695" si="341">"1"</f>
        <v>1</v>
      </c>
      <c r="O695" s="61">
        <v>4</v>
      </c>
      <c r="P695" s="43">
        <f>N695*O695</f>
        <v>4</v>
      </c>
      <c r="Q695" s="45" t="s">
        <v>66</v>
      </c>
    </row>
    <row r="696" spans="1:17" ht="80.099999999999994" customHeight="1" x14ac:dyDescent="0.2">
      <c r="A696" s="51"/>
      <c r="B696" s="53"/>
      <c r="C696" s="42" t="s">
        <v>0</v>
      </c>
      <c r="D696" s="45" t="s">
        <v>1043</v>
      </c>
      <c r="E696" s="45" t="s">
        <v>0</v>
      </c>
      <c r="F696" s="14" t="s">
        <v>1046</v>
      </c>
      <c r="G696" s="61" t="s">
        <v>21</v>
      </c>
      <c r="H696" s="61" t="s">
        <v>21</v>
      </c>
      <c r="I696" s="44"/>
      <c r="J696" s="45" t="s">
        <v>1045</v>
      </c>
      <c r="K696" s="46" t="s">
        <v>24</v>
      </c>
      <c r="L696" s="15" t="s">
        <v>2989</v>
      </c>
      <c r="M696" s="47" t="s">
        <v>0</v>
      </c>
      <c r="N696" s="48" t="s">
        <v>2507</v>
      </c>
      <c r="O696" s="61" t="s">
        <v>21</v>
      </c>
      <c r="P696" s="49"/>
      <c r="Q696" s="45" t="s">
        <v>66</v>
      </c>
    </row>
    <row r="697" spans="1:17" ht="80.099999999999994" customHeight="1" x14ac:dyDescent="0.2">
      <c r="A697" s="50" t="s">
        <v>2271</v>
      </c>
      <c r="B697" s="52" t="s">
        <v>1038</v>
      </c>
      <c r="C697" s="42" t="s">
        <v>0</v>
      </c>
      <c r="D697" s="45" t="s">
        <v>1743</v>
      </c>
      <c r="E697" s="45" t="s">
        <v>3309</v>
      </c>
      <c r="F697" s="14" t="s">
        <v>1047</v>
      </c>
      <c r="G697" s="61">
        <v>3</v>
      </c>
      <c r="H697" s="61">
        <v>4</v>
      </c>
      <c r="I697" s="43">
        <f>G697*H697</f>
        <v>12</v>
      </c>
      <c r="J697" s="45" t="s">
        <v>1048</v>
      </c>
      <c r="K697" s="46" t="s">
        <v>2884</v>
      </c>
      <c r="L697" s="15" t="s">
        <v>3813</v>
      </c>
      <c r="M697" s="47" t="s">
        <v>0</v>
      </c>
      <c r="N697" s="48" t="str">
        <f t="shared" ref="N697" si="342">"1"</f>
        <v>1</v>
      </c>
      <c r="O697" s="61">
        <v>4</v>
      </c>
      <c r="P697" s="43">
        <f>N697*O697</f>
        <v>4</v>
      </c>
      <c r="Q697" s="45" t="s">
        <v>66</v>
      </c>
    </row>
    <row r="698" spans="1:17" ht="80.099999999999994" customHeight="1" x14ac:dyDescent="0.2">
      <c r="A698" s="51"/>
      <c r="B698" s="53"/>
      <c r="C698" s="42" t="s">
        <v>0</v>
      </c>
      <c r="D698" s="45" t="s">
        <v>1043</v>
      </c>
      <c r="E698" s="45" t="s">
        <v>0</v>
      </c>
      <c r="F698" s="14" t="s">
        <v>1046</v>
      </c>
      <c r="G698" s="61" t="s">
        <v>21</v>
      </c>
      <c r="H698" s="61" t="s">
        <v>21</v>
      </c>
      <c r="I698" s="44"/>
      <c r="J698" s="45" t="s">
        <v>1048</v>
      </c>
      <c r="K698" s="46" t="s">
        <v>24</v>
      </c>
      <c r="L698" s="15" t="s">
        <v>2989</v>
      </c>
      <c r="M698" s="47" t="s">
        <v>0</v>
      </c>
      <c r="N698" s="48" t="s">
        <v>2508</v>
      </c>
      <c r="O698" s="61" t="s">
        <v>21</v>
      </c>
      <c r="P698" s="49"/>
      <c r="Q698" s="45" t="s">
        <v>66</v>
      </c>
    </row>
    <row r="699" spans="1:17" ht="80.099999999999994" customHeight="1" x14ac:dyDescent="0.2">
      <c r="A699" s="50" t="s">
        <v>3732</v>
      </c>
      <c r="B699" s="52" t="s">
        <v>1038</v>
      </c>
      <c r="C699" s="42" t="s">
        <v>0</v>
      </c>
      <c r="D699" s="45" t="s">
        <v>1049</v>
      </c>
      <c r="E699" s="45" t="s">
        <v>3310</v>
      </c>
      <c r="F699" s="14" t="s">
        <v>295</v>
      </c>
      <c r="G699" s="61">
        <v>3</v>
      </c>
      <c r="H699" s="61">
        <v>5</v>
      </c>
      <c r="I699" s="43">
        <f>G699*H699</f>
        <v>15</v>
      </c>
      <c r="J699" s="45" t="s">
        <v>1724</v>
      </c>
      <c r="K699" s="46" t="s">
        <v>2884</v>
      </c>
      <c r="L699" s="15" t="s">
        <v>3813</v>
      </c>
      <c r="M699" s="47" t="s">
        <v>0</v>
      </c>
      <c r="N699" s="48" t="str">
        <f t="shared" ref="N699" si="343">"1"</f>
        <v>1</v>
      </c>
      <c r="O699" s="61">
        <v>5</v>
      </c>
      <c r="P699" s="43">
        <f>N699*O699</f>
        <v>5</v>
      </c>
      <c r="Q699" s="45" t="s">
        <v>66</v>
      </c>
    </row>
    <row r="700" spans="1:17" ht="110.25" customHeight="1" x14ac:dyDescent="0.2">
      <c r="A700" s="51"/>
      <c r="B700" s="53"/>
      <c r="C700" s="42" t="s">
        <v>0</v>
      </c>
      <c r="D700" s="45" t="s">
        <v>1049</v>
      </c>
      <c r="E700" s="45" t="s">
        <v>0</v>
      </c>
      <c r="F700" s="14" t="s">
        <v>1051</v>
      </c>
      <c r="G700" s="61" t="s">
        <v>21</v>
      </c>
      <c r="H700" s="61" t="s">
        <v>32</v>
      </c>
      <c r="I700" s="44"/>
      <c r="J700" s="45" t="s">
        <v>1050</v>
      </c>
      <c r="K700" s="46" t="s">
        <v>24</v>
      </c>
      <c r="L700" s="15" t="s">
        <v>2988</v>
      </c>
      <c r="M700" s="47" t="s">
        <v>0</v>
      </c>
      <c r="N700" s="48" t="s">
        <v>2509</v>
      </c>
      <c r="O700" s="61" t="s">
        <v>32</v>
      </c>
      <c r="P700" s="49"/>
      <c r="Q700" s="45" t="s">
        <v>66</v>
      </c>
    </row>
    <row r="701" spans="1:17" ht="80.099999999999994" customHeight="1" x14ac:dyDescent="0.2">
      <c r="A701" s="50" t="s">
        <v>3733</v>
      </c>
      <c r="B701" s="52" t="s">
        <v>1038</v>
      </c>
      <c r="C701" s="42" t="s">
        <v>0</v>
      </c>
      <c r="D701" s="45" t="s">
        <v>1743</v>
      </c>
      <c r="E701" s="45" t="s">
        <v>3312</v>
      </c>
      <c r="F701" s="14" t="s">
        <v>1052</v>
      </c>
      <c r="G701" s="61">
        <v>3</v>
      </c>
      <c r="H701" s="61" t="s">
        <v>32</v>
      </c>
      <c r="I701" s="43">
        <f>G701*H701</f>
        <v>12</v>
      </c>
      <c r="J701" s="45" t="s">
        <v>1725</v>
      </c>
      <c r="K701" s="46" t="s">
        <v>2884</v>
      </c>
      <c r="L701" s="15" t="s">
        <v>3813</v>
      </c>
      <c r="M701" s="47" t="s">
        <v>0</v>
      </c>
      <c r="N701" s="48" t="str">
        <f t="shared" ref="N701" si="344">"1"</f>
        <v>1</v>
      </c>
      <c r="O701" s="61" t="s">
        <v>32</v>
      </c>
      <c r="P701" s="43">
        <f>N701*O701</f>
        <v>4</v>
      </c>
      <c r="Q701" s="45" t="s">
        <v>66</v>
      </c>
    </row>
    <row r="702" spans="1:17" ht="80.099999999999994" customHeight="1" x14ac:dyDescent="0.2">
      <c r="A702" s="51"/>
      <c r="B702" s="53"/>
      <c r="C702" s="42" t="s">
        <v>0</v>
      </c>
      <c r="D702" s="45" t="s">
        <v>1043</v>
      </c>
      <c r="E702" s="45" t="s">
        <v>0</v>
      </c>
      <c r="F702" s="14" t="s">
        <v>1046</v>
      </c>
      <c r="G702" s="61" t="s">
        <v>32</v>
      </c>
      <c r="H702" s="61" t="s">
        <v>32</v>
      </c>
      <c r="I702" s="44"/>
      <c r="J702" s="45" t="s">
        <v>1053</v>
      </c>
      <c r="K702" s="46" t="s">
        <v>24</v>
      </c>
      <c r="L702" s="15" t="s">
        <v>2989</v>
      </c>
      <c r="M702" s="47" t="s">
        <v>0</v>
      </c>
      <c r="N702" s="48" t="s">
        <v>2510</v>
      </c>
      <c r="O702" s="61" t="s">
        <v>32</v>
      </c>
      <c r="P702" s="49"/>
      <c r="Q702" s="45" t="s">
        <v>66</v>
      </c>
    </row>
    <row r="703" spans="1:17" ht="80.099999999999994" customHeight="1" x14ac:dyDescent="0.2">
      <c r="A703" s="50" t="s">
        <v>3734</v>
      </c>
      <c r="B703" s="52" t="s">
        <v>1710</v>
      </c>
      <c r="C703" s="42" t="s">
        <v>0</v>
      </c>
      <c r="D703" s="45" t="s">
        <v>1059</v>
      </c>
      <c r="E703" s="45" t="s">
        <v>3361</v>
      </c>
      <c r="F703" s="14" t="s">
        <v>1060</v>
      </c>
      <c r="G703" s="61">
        <v>5</v>
      </c>
      <c r="H703" s="61" t="s">
        <v>21</v>
      </c>
      <c r="I703" s="43">
        <f>G703*H703</f>
        <v>25</v>
      </c>
      <c r="J703" s="45" t="s">
        <v>1749</v>
      </c>
      <c r="K703" s="46" t="s">
        <v>2884</v>
      </c>
      <c r="L703" s="15" t="s">
        <v>3367</v>
      </c>
      <c r="M703" s="47" t="s">
        <v>0</v>
      </c>
      <c r="N703" s="48" t="str">
        <f t="shared" ref="N703" si="345">"1"</f>
        <v>1</v>
      </c>
      <c r="O703" s="61" t="s">
        <v>21</v>
      </c>
      <c r="P703" s="43">
        <f>N703*O703</f>
        <v>5</v>
      </c>
      <c r="Q703" s="45" t="s">
        <v>664</v>
      </c>
    </row>
    <row r="704" spans="1:17" ht="80.099999999999994" customHeight="1" x14ac:dyDescent="0.2">
      <c r="A704" s="51"/>
      <c r="B704" s="53"/>
      <c r="C704" s="42" t="s">
        <v>0</v>
      </c>
      <c r="D704" s="45" t="s">
        <v>1059</v>
      </c>
      <c r="E704" s="45" t="s">
        <v>0</v>
      </c>
      <c r="F704" s="14" t="s">
        <v>1063</v>
      </c>
      <c r="G704" s="61" t="s">
        <v>21</v>
      </c>
      <c r="H704" s="61" t="s">
        <v>21</v>
      </c>
      <c r="I704" s="44"/>
      <c r="J704" s="45" t="s">
        <v>1061</v>
      </c>
      <c r="K704" s="46" t="s">
        <v>24</v>
      </c>
      <c r="L704" s="15" t="s">
        <v>2987</v>
      </c>
      <c r="M704" s="47" t="s">
        <v>0</v>
      </c>
      <c r="N704" s="48" t="s">
        <v>2511</v>
      </c>
      <c r="O704" s="61" t="s">
        <v>21</v>
      </c>
      <c r="P704" s="49"/>
      <c r="Q704" s="45" t="s">
        <v>1062</v>
      </c>
    </row>
    <row r="705" spans="1:17" ht="80.099999999999994" customHeight="1" x14ac:dyDescent="0.2">
      <c r="A705" s="50" t="s">
        <v>3735</v>
      </c>
      <c r="B705" s="52" t="s">
        <v>1710</v>
      </c>
      <c r="C705" s="42" t="s">
        <v>0</v>
      </c>
      <c r="D705" s="45" t="s">
        <v>1057</v>
      </c>
      <c r="E705" s="45" t="s">
        <v>3362</v>
      </c>
      <c r="F705" s="14" t="s">
        <v>1064</v>
      </c>
      <c r="G705" s="61">
        <v>4</v>
      </c>
      <c r="H705" s="61" t="s">
        <v>21</v>
      </c>
      <c r="I705" s="43">
        <f>G705*H705</f>
        <v>20</v>
      </c>
      <c r="J705" s="45" t="s">
        <v>1750</v>
      </c>
      <c r="K705" s="46" t="s">
        <v>2884</v>
      </c>
      <c r="L705" s="34" t="s">
        <v>3367</v>
      </c>
      <c r="M705" s="47" t="s">
        <v>0</v>
      </c>
      <c r="N705" s="48" t="str">
        <f t="shared" ref="N705" si="346">"1"</f>
        <v>1</v>
      </c>
      <c r="O705" s="61" t="s">
        <v>21</v>
      </c>
      <c r="P705" s="43">
        <f>N705*O705</f>
        <v>5</v>
      </c>
      <c r="Q705" s="45" t="s">
        <v>605</v>
      </c>
    </row>
    <row r="706" spans="1:17" ht="80.099999999999994" customHeight="1" x14ac:dyDescent="0.2">
      <c r="A706" s="51"/>
      <c r="B706" s="53"/>
      <c r="C706" s="42" t="s">
        <v>0</v>
      </c>
      <c r="D706" s="45" t="s">
        <v>1057</v>
      </c>
      <c r="E706" s="45" t="s">
        <v>0</v>
      </c>
      <c r="F706" s="14" t="s">
        <v>1066</v>
      </c>
      <c r="G706" s="61" t="s">
        <v>21</v>
      </c>
      <c r="H706" s="61" t="s">
        <v>21</v>
      </c>
      <c r="I706" s="44"/>
      <c r="J706" s="45" t="s">
        <v>1065</v>
      </c>
      <c r="K706" s="46" t="s">
        <v>24</v>
      </c>
      <c r="L706" s="15" t="s">
        <v>2987</v>
      </c>
      <c r="M706" s="47" t="s">
        <v>0</v>
      </c>
      <c r="N706" s="48" t="s">
        <v>2512</v>
      </c>
      <c r="O706" s="61" t="s">
        <v>21</v>
      </c>
      <c r="P706" s="49"/>
      <c r="Q706" s="45" t="s">
        <v>605</v>
      </c>
    </row>
    <row r="707" spans="1:17" ht="80.099999999999994" customHeight="1" x14ac:dyDescent="0.2">
      <c r="A707" s="50" t="s">
        <v>3736</v>
      </c>
      <c r="B707" s="52" t="s">
        <v>1710</v>
      </c>
      <c r="C707" s="42" t="s">
        <v>0</v>
      </c>
      <c r="D707" s="45" t="s">
        <v>1067</v>
      </c>
      <c r="E707" s="45" t="s">
        <v>3363</v>
      </c>
      <c r="F707" s="14" t="s">
        <v>1068</v>
      </c>
      <c r="G707" s="61">
        <v>3</v>
      </c>
      <c r="H707" s="61" t="s">
        <v>21</v>
      </c>
      <c r="I707" s="43">
        <f>G707*H707</f>
        <v>15</v>
      </c>
      <c r="J707" s="45" t="s">
        <v>1751</v>
      </c>
      <c r="K707" s="46" t="s">
        <v>2884</v>
      </c>
      <c r="L707" s="34" t="s">
        <v>3367</v>
      </c>
      <c r="M707" s="47" t="s">
        <v>0</v>
      </c>
      <c r="N707" s="48" t="str">
        <f t="shared" ref="N707" si="347">"1"</f>
        <v>1</v>
      </c>
      <c r="O707" s="61" t="s">
        <v>21</v>
      </c>
      <c r="P707" s="43">
        <f>N707*O707</f>
        <v>5</v>
      </c>
      <c r="Q707" s="45" t="s">
        <v>1070</v>
      </c>
    </row>
    <row r="708" spans="1:17" ht="80.099999999999994" customHeight="1" x14ac:dyDescent="0.2">
      <c r="A708" s="51"/>
      <c r="B708" s="53"/>
      <c r="C708" s="42" t="s">
        <v>0</v>
      </c>
      <c r="D708" s="45" t="s">
        <v>1067</v>
      </c>
      <c r="E708" s="45" t="s">
        <v>0</v>
      </c>
      <c r="F708" s="14" t="s">
        <v>1748</v>
      </c>
      <c r="G708" s="61" t="s">
        <v>21</v>
      </c>
      <c r="H708" s="61" t="s">
        <v>21</v>
      </c>
      <c r="I708" s="44"/>
      <c r="J708" s="45" t="s">
        <v>1069</v>
      </c>
      <c r="K708" s="46" t="s">
        <v>24</v>
      </c>
      <c r="L708" s="15" t="s">
        <v>2988</v>
      </c>
      <c r="M708" s="47" t="s">
        <v>0</v>
      </c>
      <c r="N708" s="48" t="s">
        <v>2513</v>
      </c>
      <c r="O708" s="61" t="s">
        <v>21</v>
      </c>
      <c r="P708" s="49"/>
      <c r="Q708" s="45" t="s">
        <v>1070</v>
      </c>
    </row>
    <row r="709" spans="1:17" ht="80.099999999999994" customHeight="1" x14ac:dyDescent="0.2">
      <c r="A709" s="50" t="s">
        <v>3737</v>
      </c>
      <c r="B709" s="52" t="s">
        <v>1710</v>
      </c>
      <c r="C709" s="42" t="s">
        <v>0</v>
      </c>
      <c r="D709" s="45" t="s">
        <v>1072</v>
      </c>
      <c r="E709" s="45" t="s">
        <v>3364</v>
      </c>
      <c r="F709" s="14" t="s">
        <v>1752</v>
      </c>
      <c r="G709" s="61">
        <v>3</v>
      </c>
      <c r="H709" s="61" t="s">
        <v>21</v>
      </c>
      <c r="I709" s="43">
        <f>G709*H709</f>
        <v>15</v>
      </c>
      <c r="J709" s="45" t="s">
        <v>1073</v>
      </c>
      <c r="K709" s="46" t="s">
        <v>2884</v>
      </c>
      <c r="L709" s="34" t="s">
        <v>3367</v>
      </c>
      <c r="M709" s="47" t="s">
        <v>0</v>
      </c>
      <c r="N709" s="48" t="str">
        <f t="shared" ref="N709" si="348">"1"</f>
        <v>1</v>
      </c>
      <c r="O709" s="61" t="s">
        <v>21</v>
      </c>
      <c r="P709" s="43">
        <f>N709*O709</f>
        <v>5</v>
      </c>
      <c r="Q709" s="45" t="s">
        <v>605</v>
      </c>
    </row>
    <row r="710" spans="1:17" ht="80.099999999999994" customHeight="1" x14ac:dyDescent="0.2">
      <c r="A710" s="51"/>
      <c r="B710" s="53"/>
      <c r="C710" s="42" t="s">
        <v>0</v>
      </c>
      <c r="D710" s="45" t="s">
        <v>1072</v>
      </c>
      <c r="E710" s="45" t="s">
        <v>0</v>
      </c>
      <c r="F710" s="14" t="s">
        <v>1748</v>
      </c>
      <c r="G710" s="61" t="s">
        <v>21</v>
      </c>
      <c r="H710" s="61" t="s">
        <v>21</v>
      </c>
      <c r="I710" s="44"/>
      <c r="J710" s="45" t="s">
        <v>1073</v>
      </c>
      <c r="K710" s="46" t="s">
        <v>24</v>
      </c>
      <c r="L710" s="15" t="s">
        <v>2988</v>
      </c>
      <c r="M710" s="47" t="s">
        <v>0</v>
      </c>
      <c r="N710" s="48" t="s">
        <v>2514</v>
      </c>
      <c r="O710" s="61" t="s">
        <v>21</v>
      </c>
      <c r="P710" s="49"/>
      <c r="Q710" s="45" t="s">
        <v>605</v>
      </c>
    </row>
    <row r="711" spans="1:17" ht="80.099999999999994" customHeight="1" x14ac:dyDescent="0.2">
      <c r="A711" s="50" t="s">
        <v>3738</v>
      </c>
      <c r="B711" s="52" t="s">
        <v>1710</v>
      </c>
      <c r="C711" s="42" t="s">
        <v>0</v>
      </c>
      <c r="D711" s="45" t="s">
        <v>1055</v>
      </c>
      <c r="E711" s="45" t="s">
        <v>3365</v>
      </c>
      <c r="F711" s="14" t="s">
        <v>1754</v>
      </c>
      <c r="G711" s="61">
        <v>3</v>
      </c>
      <c r="H711" s="61" t="s">
        <v>21</v>
      </c>
      <c r="I711" s="43">
        <f>G711*H711</f>
        <v>15</v>
      </c>
      <c r="J711" s="45" t="s">
        <v>1755</v>
      </c>
      <c r="K711" s="46" t="s">
        <v>2884</v>
      </c>
      <c r="L711" s="34" t="s">
        <v>3367</v>
      </c>
      <c r="M711" s="47" t="s">
        <v>0</v>
      </c>
      <c r="N711" s="48" t="str">
        <f t="shared" ref="N711" si="349">"1"</f>
        <v>1</v>
      </c>
      <c r="O711" s="61" t="s">
        <v>21</v>
      </c>
      <c r="P711" s="43">
        <f>N711*O711</f>
        <v>5</v>
      </c>
      <c r="Q711" s="45" t="s">
        <v>605</v>
      </c>
    </row>
    <row r="712" spans="1:17" ht="80.099999999999994" customHeight="1" x14ac:dyDescent="0.2">
      <c r="A712" s="51"/>
      <c r="B712" s="53"/>
      <c r="C712" s="42" t="s">
        <v>0</v>
      </c>
      <c r="D712" s="45" t="s">
        <v>1055</v>
      </c>
      <c r="E712" s="45" t="s">
        <v>0</v>
      </c>
      <c r="F712" s="14" t="s">
        <v>1753</v>
      </c>
      <c r="G712" s="61" t="s">
        <v>21</v>
      </c>
      <c r="H712" s="61" t="s">
        <v>21</v>
      </c>
      <c r="I712" s="44"/>
      <c r="J712" s="45" t="s">
        <v>1074</v>
      </c>
      <c r="K712" s="46" t="s">
        <v>24</v>
      </c>
      <c r="L712" s="15" t="s">
        <v>2988</v>
      </c>
      <c r="M712" s="47" t="s">
        <v>0</v>
      </c>
      <c r="N712" s="48" t="s">
        <v>2515</v>
      </c>
      <c r="O712" s="61" t="s">
        <v>21</v>
      </c>
      <c r="P712" s="49"/>
      <c r="Q712" s="45" t="s">
        <v>605</v>
      </c>
    </row>
    <row r="713" spans="1:17" ht="80.099999999999994" customHeight="1" x14ac:dyDescent="0.2">
      <c r="A713" s="50" t="s">
        <v>3739</v>
      </c>
      <c r="B713" s="52" t="s">
        <v>1710</v>
      </c>
      <c r="C713" s="42" t="s">
        <v>0</v>
      </c>
      <c r="D713" s="45" t="s">
        <v>1057</v>
      </c>
      <c r="E713" s="45" t="s">
        <v>3366</v>
      </c>
      <c r="F713" s="14" t="s">
        <v>1757</v>
      </c>
      <c r="G713" s="61">
        <v>3</v>
      </c>
      <c r="H713" s="61" t="s">
        <v>21</v>
      </c>
      <c r="I713" s="43">
        <f>G713*H713</f>
        <v>15</v>
      </c>
      <c r="J713" s="45" t="s">
        <v>1075</v>
      </c>
      <c r="K713" s="46" t="s">
        <v>2884</v>
      </c>
      <c r="L713" s="34" t="s">
        <v>3367</v>
      </c>
      <c r="M713" s="47" t="s">
        <v>0</v>
      </c>
      <c r="N713" s="48" t="str">
        <f t="shared" ref="N713" si="350">"1"</f>
        <v>1</v>
      </c>
      <c r="O713" s="61" t="s">
        <v>21</v>
      </c>
      <c r="P713" s="43">
        <f>N713*O713</f>
        <v>5</v>
      </c>
      <c r="Q713" s="45" t="s">
        <v>605</v>
      </c>
    </row>
    <row r="714" spans="1:17" ht="80.099999999999994" customHeight="1" x14ac:dyDescent="0.2">
      <c r="A714" s="51"/>
      <c r="B714" s="53"/>
      <c r="C714" s="42" t="s">
        <v>0</v>
      </c>
      <c r="D714" s="45" t="s">
        <v>1057</v>
      </c>
      <c r="E714" s="45" t="s">
        <v>0</v>
      </c>
      <c r="F714" s="14" t="s">
        <v>1076</v>
      </c>
      <c r="G714" s="61" t="s">
        <v>32</v>
      </c>
      <c r="H714" s="61" t="s">
        <v>21</v>
      </c>
      <c r="I714" s="44"/>
      <c r="J714" s="45" t="s">
        <v>1075</v>
      </c>
      <c r="K714" s="46" t="s">
        <v>24</v>
      </c>
      <c r="L714" s="15" t="s">
        <v>2988</v>
      </c>
      <c r="M714" s="47" t="s">
        <v>0</v>
      </c>
      <c r="N714" s="48" t="s">
        <v>2516</v>
      </c>
      <c r="O714" s="61" t="s">
        <v>21</v>
      </c>
      <c r="P714" s="49"/>
      <c r="Q714" s="45" t="s">
        <v>605</v>
      </c>
    </row>
    <row r="715" spans="1:17" ht="80.099999999999994" customHeight="1" x14ac:dyDescent="0.2">
      <c r="A715" s="50" t="s">
        <v>3740</v>
      </c>
      <c r="B715" s="52" t="s">
        <v>1710</v>
      </c>
      <c r="C715" s="42" t="s">
        <v>0</v>
      </c>
      <c r="D715" s="45" t="s">
        <v>1054</v>
      </c>
      <c r="E715" s="45" t="s">
        <v>3368</v>
      </c>
      <c r="F715" s="14" t="s">
        <v>1077</v>
      </c>
      <c r="G715" s="61">
        <v>3</v>
      </c>
      <c r="H715" s="61" t="s">
        <v>21</v>
      </c>
      <c r="I715" s="43">
        <f>G715*H715</f>
        <v>15</v>
      </c>
      <c r="J715" s="45" t="s">
        <v>1078</v>
      </c>
      <c r="K715" s="46" t="s">
        <v>2884</v>
      </c>
      <c r="L715" s="15" t="s">
        <v>3367</v>
      </c>
      <c r="M715" s="47" t="s">
        <v>0</v>
      </c>
      <c r="N715" s="48" t="str">
        <f t="shared" ref="N715" si="351">"1"</f>
        <v>1</v>
      </c>
      <c r="O715" s="61" t="s">
        <v>21</v>
      </c>
      <c r="P715" s="43">
        <f>N715*O715</f>
        <v>5</v>
      </c>
      <c r="Q715" s="45" t="s">
        <v>1079</v>
      </c>
    </row>
    <row r="716" spans="1:17" ht="80.099999999999994" customHeight="1" x14ac:dyDescent="0.2">
      <c r="A716" s="51"/>
      <c r="B716" s="53"/>
      <c r="C716" s="42" t="s">
        <v>0</v>
      </c>
      <c r="D716" s="45" t="s">
        <v>1054</v>
      </c>
      <c r="E716" s="45" t="s">
        <v>0</v>
      </c>
      <c r="F716" s="14" t="s">
        <v>1080</v>
      </c>
      <c r="G716" s="61" t="s">
        <v>32</v>
      </c>
      <c r="H716" s="61" t="s">
        <v>21</v>
      </c>
      <c r="I716" s="44"/>
      <c r="J716" s="45" t="s">
        <v>1078</v>
      </c>
      <c r="K716" s="46" t="s">
        <v>24</v>
      </c>
      <c r="L716" s="15" t="s">
        <v>2988</v>
      </c>
      <c r="M716" s="47" t="s">
        <v>0</v>
      </c>
      <c r="N716" s="48" t="s">
        <v>2517</v>
      </c>
      <c r="O716" s="61" t="s">
        <v>21</v>
      </c>
      <c r="P716" s="49"/>
      <c r="Q716" s="45" t="s">
        <v>1079</v>
      </c>
    </row>
    <row r="717" spans="1:17" ht="80.099999999999994" customHeight="1" x14ac:dyDescent="0.2">
      <c r="A717" s="50" t="s">
        <v>2273</v>
      </c>
      <c r="B717" s="52" t="s">
        <v>1710</v>
      </c>
      <c r="C717" s="42" t="s">
        <v>0</v>
      </c>
      <c r="D717" s="45" t="s">
        <v>1072</v>
      </c>
      <c r="E717" s="45" t="s">
        <v>3369</v>
      </c>
      <c r="F717" s="14" t="s">
        <v>1825</v>
      </c>
      <c r="G717" s="61">
        <v>3</v>
      </c>
      <c r="H717" s="61" t="s">
        <v>21</v>
      </c>
      <c r="I717" s="43">
        <f>G717*H717</f>
        <v>15</v>
      </c>
      <c r="J717" s="45" t="s">
        <v>1758</v>
      </c>
      <c r="K717" s="46" t="s">
        <v>2884</v>
      </c>
      <c r="L717" s="15" t="s">
        <v>3367</v>
      </c>
      <c r="M717" s="47" t="s">
        <v>0</v>
      </c>
      <c r="N717" s="48" t="str">
        <f t="shared" ref="N717" si="352">"1"</f>
        <v>1</v>
      </c>
      <c r="O717" s="61" t="s">
        <v>21</v>
      </c>
      <c r="P717" s="43">
        <f>N717*O717</f>
        <v>5</v>
      </c>
      <c r="Q717" s="45" t="s">
        <v>605</v>
      </c>
    </row>
    <row r="718" spans="1:17" ht="80.099999999999994" customHeight="1" x14ac:dyDescent="0.2">
      <c r="A718" s="51"/>
      <c r="B718" s="53"/>
      <c r="C718" s="42" t="s">
        <v>0</v>
      </c>
      <c r="D718" s="45" t="s">
        <v>1072</v>
      </c>
      <c r="E718" s="45" t="s">
        <v>0</v>
      </c>
      <c r="F718" s="14" t="s">
        <v>1756</v>
      </c>
      <c r="G718" s="61" t="s">
        <v>32</v>
      </c>
      <c r="H718" s="61" t="s">
        <v>21</v>
      </c>
      <c r="I718" s="44"/>
      <c r="J718" s="45" t="s">
        <v>1081</v>
      </c>
      <c r="K718" s="46" t="s">
        <v>24</v>
      </c>
      <c r="L718" s="15" t="s">
        <v>2988</v>
      </c>
      <c r="M718" s="47" t="s">
        <v>0</v>
      </c>
      <c r="N718" s="48" t="s">
        <v>2518</v>
      </c>
      <c r="O718" s="61" t="s">
        <v>21</v>
      </c>
      <c r="P718" s="49"/>
      <c r="Q718" s="45" t="s">
        <v>605</v>
      </c>
    </row>
    <row r="719" spans="1:17" ht="80.099999999999994" customHeight="1" x14ac:dyDescent="0.2">
      <c r="A719" s="50" t="s">
        <v>3741</v>
      </c>
      <c r="B719" s="52" t="s">
        <v>1710</v>
      </c>
      <c r="C719" s="42" t="s">
        <v>0</v>
      </c>
      <c r="D719" s="45" t="s">
        <v>1055</v>
      </c>
      <c r="E719" s="45" t="s">
        <v>3365</v>
      </c>
      <c r="F719" s="14" t="s">
        <v>1826</v>
      </c>
      <c r="G719" s="61">
        <v>3</v>
      </c>
      <c r="H719" s="61">
        <v>5</v>
      </c>
      <c r="I719" s="43">
        <f>G719*H719</f>
        <v>15</v>
      </c>
      <c r="J719" s="45" t="s">
        <v>1759</v>
      </c>
      <c r="K719" s="46" t="s">
        <v>2884</v>
      </c>
      <c r="L719" s="15" t="s">
        <v>3367</v>
      </c>
      <c r="M719" s="47" t="s">
        <v>0</v>
      </c>
      <c r="N719" s="48" t="str">
        <f t="shared" ref="N719" si="353">"1"</f>
        <v>1</v>
      </c>
      <c r="O719" s="61">
        <v>5</v>
      </c>
      <c r="P719" s="43">
        <f>N719*O719</f>
        <v>5</v>
      </c>
      <c r="Q719" s="45" t="s">
        <v>605</v>
      </c>
    </row>
    <row r="720" spans="1:17" ht="80.099999999999994" customHeight="1" x14ac:dyDescent="0.2">
      <c r="A720" s="51"/>
      <c r="B720" s="53"/>
      <c r="C720" s="42" t="s">
        <v>0</v>
      </c>
      <c r="D720" s="45" t="s">
        <v>1055</v>
      </c>
      <c r="E720" s="45" t="s">
        <v>0</v>
      </c>
      <c r="F720" s="14" t="s">
        <v>1760</v>
      </c>
      <c r="G720" s="61" t="s">
        <v>32</v>
      </c>
      <c r="H720" s="61" t="s">
        <v>32</v>
      </c>
      <c r="I720" s="44"/>
      <c r="J720" s="45" t="s">
        <v>1082</v>
      </c>
      <c r="K720" s="46" t="s">
        <v>24</v>
      </c>
      <c r="L720" s="15" t="s">
        <v>2988</v>
      </c>
      <c r="M720" s="47" t="s">
        <v>0</v>
      </c>
      <c r="N720" s="48" t="s">
        <v>2519</v>
      </c>
      <c r="O720" s="61" t="s">
        <v>32</v>
      </c>
      <c r="P720" s="49"/>
      <c r="Q720" s="45" t="s">
        <v>605</v>
      </c>
    </row>
    <row r="721" spans="1:17" ht="80.099999999999994" customHeight="1" x14ac:dyDescent="0.2">
      <c r="A721" s="50" t="s">
        <v>3742</v>
      </c>
      <c r="B721" s="52" t="s">
        <v>1710</v>
      </c>
      <c r="C721" s="42" t="s">
        <v>0</v>
      </c>
      <c r="D721" s="45" t="s">
        <v>1056</v>
      </c>
      <c r="E721" s="45" t="s">
        <v>3493</v>
      </c>
      <c r="F721" s="14" t="s">
        <v>1827</v>
      </c>
      <c r="G721" s="61">
        <v>2</v>
      </c>
      <c r="H721" s="61">
        <v>5</v>
      </c>
      <c r="I721" s="43">
        <f>G721*H721</f>
        <v>10</v>
      </c>
      <c r="J721" s="45" t="s">
        <v>1828</v>
      </c>
      <c r="K721" s="46" t="s">
        <v>2884</v>
      </c>
      <c r="L721" s="15" t="s">
        <v>3367</v>
      </c>
      <c r="M721" s="47" t="s">
        <v>0</v>
      </c>
      <c r="N721" s="48" t="str">
        <f t="shared" ref="N721" si="354">"1"</f>
        <v>1</v>
      </c>
      <c r="O721" s="61">
        <v>5</v>
      </c>
      <c r="P721" s="43">
        <f>N721*O721</f>
        <v>5</v>
      </c>
      <c r="Q721" s="45" t="s">
        <v>605</v>
      </c>
    </row>
    <row r="722" spans="1:17" ht="80.099999999999994" customHeight="1" x14ac:dyDescent="0.2">
      <c r="A722" s="51"/>
      <c r="B722" s="53"/>
      <c r="C722" s="42" t="s">
        <v>0</v>
      </c>
      <c r="D722" s="45" t="s">
        <v>1056</v>
      </c>
      <c r="E722" s="45" t="s">
        <v>0</v>
      </c>
      <c r="F722" s="14" t="s">
        <v>1753</v>
      </c>
      <c r="G722" s="61" t="s">
        <v>32</v>
      </c>
      <c r="H722" s="61" t="s">
        <v>32</v>
      </c>
      <c r="I722" s="44"/>
      <c r="J722" s="45" t="s">
        <v>1083</v>
      </c>
      <c r="K722" s="46" t="s">
        <v>24</v>
      </c>
      <c r="L722" s="15" t="s">
        <v>2983</v>
      </c>
      <c r="M722" s="47" t="s">
        <v>0</v>
      </c>
      <c r="N722" s="48" t="s">
        <v>2520</v>
      </c>
      <c r="O722" s="61" t="s">
        <v>32</v>
      </c>
      <c r="P722" s="49"/>
      <c r="Q722" s="45" t="s">
        <v>605</v>
      </c>
    </row>
    <row r="723" spans="1:17" ht="80.099999999999994" customHeight="1" x14ac:dyDescent="0.2">
      <c r="A723" s="50" t="s">
        <v>3743</v>
      </c>
      <c r="B723" s="52" t="s">
        <v>1710</v>
      </c>
      <c r="C723" s="42" t="s">
        <v>0</v>
      </c>
      <c r="D723" s="45" t="s">
        <v>1067</v>
      </c>
      <c r="E723" s="45" t="s">
        <v>3495</v>
      </c>
      <c r="F723" s="14" t="s">
        <v>1084</v>
      </c>
      <c r="G723" s="61">
        <v>3</v>
      </c>
      <c r="H723" s="61">
        <v>5</v>
      </c>
      <c r="I723" s="43">
        <f>G723*H723</f>
        <v>15</v>
      </c>
      <c r="J723" s="45" t="s">
        <v>1761</v>
      </c>
      <c r="K723" s="46" t="s">
        <v>2884</v>
      </c>
      <c r="L723" s="15" t="s">
        <v>3367</v>
      </c>
      <c r="M723" s="47" t="s">
        <v>0</v>
      </c>
      <c r="N723" s="48" t="str">
        <f t="shared" ref="N723" si="355">"1"</f>
        <v>1</v>
      </c>
      <c r="O723" s="61">
        <v>5</v>
      </c>
      <c r="P723" s="43">
        <f>N723*O723</f>
        <v>5</v>
      </c>
      <c r="Q723" s="45" t="s">
        <v>1070</v>
      </c>
    </row>
    <row r="724" spans="1:17" ht="80.099999999999994" customHeight="1" x14ac:dyDescent="0.2">
      <c r="A724" s="51"/>
      <c r="B724" s="53"/>
      <c r="C724" s="42" t="s">
        <v>0</v>
      </c>
      <c r="D724" s="45" t="s">
        <v>1067</v>
      </c>
      <c r="E724" s="45" t="s">
        <v>0</v>
      </c>
      <c r="F724" s="14" t="s">
        <v>1071</v>
      </c>
      <c r="G724" s="61" t="s">
        <v>32</v>
      </c>
      <c r="H724" s="61" t="s">
        <v>32</v>
      </c>
      <c r="I724" s="44"/>
      <c r="J724" s="45" t="s">
        <v>1085</v>
      </c>
      <c r="K724" s="46" t="s">
        <v>24</v>
      </c>
      <c r="L724" s="15" t="s">
        <v>2988</v>
      </c>
      <c r="M724" s="47" t="s">
        <v>0</v>
      </c>
      <c r="N724" s="48" t="s">
        <v>2521</v>
      </c>
      <c r="O724" s="61" t="s">
        <v>32</v>
      </c>
      <c r="P724" s="49"/>
      <c r="Q724" s="45" t="s">
        <v>1070</v>
      </c>
    </row>
    <row r="725" spans="1:17" ht="80.099999999999994" customHeight="1" x14ac:dyDescent="0.2">
      <c r="A725" s="50" t="s">
        <v>3744</v>
      </c>
      <c r="B725" s="52" t="s">
        <v>1710</v>
      </c>
      <c r="C725" s="42" t="s">
        <v>0</v>
      </c>
      <c r="D725" s="45" t="s">
        <v>1086</v>
      </c>
      <c r="E725" s="45" t="s">
        <v>3494</v>
      </c>
      <c r="F725" s="14" t="s">
        <v>1087</v>
      </c>
      <c r="G725" s="61">
        <v>5</v>
      </c>
      <c r="H725" s="61">
        <v>5</v>
      </c>
      <c r="I725" s="43">
        <f>G725*H725</f>
        <v>25</v>
      </c>
      <c r="J725" s="45" t="s">
        <v>1762</v>
      </c>
      <c r="K725" s="46" t="s">
        <v>2884</v>
      </c>
      <c r="L725" s="15" t="s">
        <v>3367</v>
      </c>
      <c r="M725" s="47" t="s">
        <v>0</v>
      </c>
      <c r="N725" s="48" t="str">
        <f t="shared" ref="N725" si="356">"1"</f>
        <v>1</v>
      </c>
      <c r="O725" s="61">
        <v>5</v>
      </c>
      <c r="P725" s="43">
        <f>N725*O725</f>
        <v>5</v>
      </c>
      <c r="Q725" s="45" t="s">
        <v>880</v>
      </c>
    </row>
    <row r="726" spans="1:17" ht="80.099999999999994" customHeight="1" x14ac:dyDescent="0.2">
      <c r="A726" s="51"/>
      <c r="B726" s="53"/>
      <c r="C726" s="42" t="s">
        <v>0</v>
      </c>
      <c r="D726" s="45" t="s">
        <v>1086</v>
      </c>
      <c r="E726" s="45" t="s">
        <v>0</v>
      </c>
      <c r="F726" s="14" t="s">
        <v>1090</v>
      </c>
      <c r="G726" s="61" t="s">
        <v>32</v>
      </c>
      <c r="H726" s="61" t="s">
        <v>32</v>
      </c>
      <c r="I726" s="44"/>
      <c r="J726" s="45" t="s">
        <v>1088</v>
      </c>
      <c r="K726" s="46" t="s">
        <v>24</v>
      </c>
      <c r="L726" s="15" t="s">
        <v>2987</v>
      </c>
      <c r="M726" s="47" t="s">
        <v>0</v>
      </c>
      <c r="N726" s="48" t="s">
        <v>2522</v>
      </c>
      <c r="O726" s="61" t="s">
        <v>32</v>
      </c>
      <c r="P726" s="49"/>
      <c r="Q726" s="45" t="s">
        <v>1089</v>
      </c>
    </row>
    <row r="727" spans="1:17" ht="80.099999999999994" customHeight="1" x14ac:dyDescent="0.2">
      <c r="A727" s="50" t="s">
        <v>2275</v>
      </c>
      <c r="B727" s="52" t="s">
        <v>1710</v>
      </c>
      <c r="C727" s="42" t="s">
        <v>0</v>
      </c>
      <c r="D727" s="45" t="s">
        <v>1067</v>
      </c>
      <c r="E727" s="45" t="s">
        <v>3496</v>
      </c>
      <c r="F727" s="14" t="s">
        <v>1091</v>
      </c>
      <c r="G727" s="61">
        <v>3</v>
      </c>
      <c r="H727" s="61">
        <v>4</v>
      </c>
      <c r="I727" s="43">
        <f>G727*H727</f>
        <v>12</v>
      </c>
      <c r="J727" s="45" t="s">
        <v>1763</v>
      </c>
      <c r="K727" s="46" t="s">
        <v>2884</v>
      </c>
      <c r="L727" s="15" t="s">
        <v>3367</v>
      </c>
      <c r="M727" s="47" t="s">
        <v>0</v>
      </c>
      <c r="N727" s="48" t="str">
        <f t="shared" ref="N727" si="357">"1"</f>
        <v>1</v>
      </c>
      <c r="O727" s="61">
        <v>4</v>
      </c>
      <c r="P727" s="43">
        <f>N727*O727</f>
        <v>4</v>
      </c>
      <c r="Q727" s="45" t="s">
        <v>1070</v>
      </c>
    </row>
    <row r="728" spans="1:17" ht="80.099999999999994" customHeight="1" x14ac:dyDescent="0.2">
      <c r="A728" s="51"/>
      <c r="B728" s="53"/>
      <c r="C728" s="42" t="s">
        <v>0</v>
      </c>
      <c r="D728" s="45" t="s">
        <v>1067</v>
      </c>
      <c r="E728" s="45" t="s">
        <v>0</v>
      </c>
      <c r="F728" s="14" t="s">
        <v>1093</v>
      </c>
      <c r="G728" s="61" t="s">
        <v>32</v>
      </c>
      <c r="H728" s="61" t="s">
        <v>32</v>
      </c>
      <c r="I728" s="44"/>
      <c r="J728" s="45" t="s">
        <v>1092</v>
      </c>
      <c r="K728" s="46" t="s">
        <v>24</v>
      </c>
      <c r="L728" s="15" t="s">
        <v>2989</v>
      </c>
      <c r="M728" s="47" t="s">
        <v>0</v>
      </c>
      <c r="N728" s="48" t="s">
        <v>2523</v>
      </c>
      <c r="O728" s="61" t="s">
        <v>32</v>
      </c>
      <c r="P728" s="49"/>
      <c r="Q728" s="45" t="s">
        <v>1070</v>
      </c>
    </row>
    <row r="729" spans="1:17" ht="80.099999999999994" customHeight="1" x14ac:dyDescent="0.2">
      <c r="A729" s="50" t="s">
        <v>3745</v>
      </c>
      <c r="B729" s="52" t="s">
        <v>1094</v>
      </c>
      <c r="C729" s="42" t="s">
        <v>0</v>
      </c>
      <c r="D729" s="45" t="s">
        <v>1095</v>
      </c>
      <c r="E729" s="45" t="s">
        <v>3370</v>
      </c>
      <c r="F729" s="14" t="s">
        <v>1096</v>
      </c>
      <c r="G729" s="61">
        <v>3</v>
      </c>
      <c r="H729" s="61" t="s">
        <v>21</v>
      </c>
      <c r="I729" s="43">
        <f>G729*H729</f>
        <v>15</v>
      </c>
      <c r="J729" s="45" t="s">
        <v>1764</v>
      </c>
      <c r="K729" s="46" t="s">
        <v>2884</v>
      </c>
      <c r="L729" s="15" t="s">
        <v>3810</v>
      </c>
      <c r="M729" s="47" t="s">
        <v>0</v>
      </c>
      <c r="N729" s="48" t="str">
        <f t="shared" ref="N729" si="358">"1"</f>
        <v>1</v>
      </c>
      <c r="O729" s="61" t="s">
        <v>21</v>
      </c>
      <c r="P729" s="43">
        <f>N729*O729</f>
        <v>5</v>
      </c>
      <c r="Q729" s="45" t="s">
        <v>1098</v>
      </c>
    </row>
    <row r="730" spans="1:17" ht="80.099999999999994" customHeight="1" x14ac:dyDescent="0.2">
      <c r="A730" s="51"/>
      <c r="B730" s="53"/>
      <c r="C730" s="42" t="s">
        <v>0</v>
      </c>
      <c r="D730" s="45" t="s">
        <v>1095</v>
      </c>
      <c r="E730" s="45" t="s">
        <v>0</v>
      </c>
      <c r="F730" s="14" t="s">
        <v>1099</v>
      </c>
      <c r="G730" s="61" t="s">
        <v>21</v>
      </c>
      <c r="H730" s="61" t="s">
        <v>21</v>
      </c>
      <c r="I730" s="44"/>
      <c r="J730" s="45" t="s">
        <v>1097</v>
      </c>
      <c r="K730" s="46" t="s">
        <v>24</v>
      </c>
      <c r="L730" s="15" t="s">
        <v>2988</v>
      </c>
      <c r="M730" s="47" t="s">
        <v>0</v>
      </c>
      <c r="N730" s="48" t="s">
        <v>2524</v>
      </c>
      <c r="O730" s="61" t="s">
        <v>21</v>
      </c>
      <c r="P730" s="49"/>
      <c r="Q730" s="45" t="s">
        <v>1098</v>
      </c>
    </row>
    <row r="731" spans="1:17" ht="80.099999999999994" customHeight="1" x14ac:dyDescent="0.2">
      <c r="A731" s="50" t="s">
        <v>3746</v>
      </c>
      <c r="B731" s="52" t="s">
        <v>1094</v>
      </c>
      <c r="C731" s="42" t="s">
        <v>0</v>
      </c>
      <c r="D731" s="45" t="s">
        <v>1095</v>
      </c>
      <c r="E731" s="45" t="s">
        <v>3371</v>
      </c>
      <c r="F731" s="14" t="s">
        <v>1101</v>
      </c>
      <c r="G731" s="61">
        <v>3</v>
      </c>
      <c r="H731" s="61">
        <v>4</v>
      </c>
      <c r="I731" s="43">
        <f>G731*H731</f>
        <v>12</v>
      </c>
      <c r="J731" s="45" t="s">
        <v>1765</v>
      </c>
      <c r="K731" s="46" t="s">
        <v>2884</v>
      </c>
      <c r="L731" s="15" t="s">
        <v>3810</v>
      </c>
      <c r="M731" s="47" t="s">
        <v>0</v>
      </c>
      <c r="N731" s="48" t="str">
        <f t="shared" ref="N731" si="359">"1"</f>
        <v>1</v>
      </c>
      <c r="O731" s="61">
        <v>4</v>
      </c>
      <c r="P731" s="43">
        <f>N731*O731</f>
        <v>4</v>
      </c>
      <c r="Q731" s="45" t="s">
        <v>1098</v>
      </c>
    </row>
    <row r="732" spans="1:17" ht="80.099999999999994" customHeight="1" x14ac:dyDescent="0.2">
      <c r="A732" s="51"/>
      <c r="B732" s="53"/>
      <c r="C732" s="42" t="s">
        <v>0</v>
      </c>
      <c r="D732" s="45" t="s">
        <v>1095</v>
      </c>
      <c r="E732" s="45" t="s">
        <v>0</v>
      </c>
      <c r="F732" s="14" t="s">
        <v>1420</v>
      </c>
      <c r="G732" s="61" t="s">
        <v>21</v>
      </c>
      <c r="H732" s="61" t="s">
        <v>21</v>
      </c>
      <c r="I732" s="44"/>
      <c r="J732" s="45" t="s">
        <v>1100</v>
      </c>
      <c r="K732" s="46" t="s">
        <v>24</v>
      </c>
      <c r="L732" s="15" t="s">
        <v>2989</v>
      </c>
      <c r="M732" s="47" t="s">
        <v>0</v>
      </c>
      <c r="N732" s="48" t="s">
        <v>2525</v>
      </c>
      <c r="O732" s="61" t="s">
        <v>21</v>
      </c>
      <c r="P732" s="49"/>
      <c r="Q732" s="45" t="s">
        <v>1098</v>
      </c>
    </row>
    <row r="733" spans="1:17" ht="114" customHeight="1" x14ac:dyDescent="0.2">
      <c r="A733" s="50" t="s">
        <v>3747</v>
      </c>
      <c r="B733" s="52" t="s">
        <v>1094</v>
      </c>
      <c r="C733" s="42" t="s">
        <v>0</v>
      </c>
      <c r="D733" s="45" t="s">
        <v>1102</v>
      </c>
      <c r="E733" s="45" t="s">
        <v>3372</v>
      </c>
      <c r="F733" s="14" t="s">
        <v>1829</v>
      </c>
      <c r="G733" s="61">
        <v>3</v>
      </c>
      <c r="H733" s="61" t="s">
        <v>21</v>
      </c>
      <c r="I733" s="43">
        <f>G733*H733</f>
        <v>15</v>
      </c>
      <c r="J733" s="45" t="s">
        <v>1836</v>
      </c>
      <c r="K733" s="46" t="s">
        <v>2884</v>
      </c>
      <c r="L733" s="15" t="s">
        <v>3815</v>
      </c>
      <c r="M733" s="47" t="s">
        <v>0</v>
      </c>
      <c r="N733" s="48" t="str">
        <f t="shared" ref="N733" si="360">"1"</f>
        <v>1</v>
      </c>
      <c r="O733" s="61" t="s">
        <v>21</v>
      </c>
      <c r="P733" s="43">
        <f>N733*O733</f>
        <v>5</v>
      </c>
      <c r="Q733" s="45" t="s">
        <v>1098</v>
      </c>
    </row>
    <row r="734" spans="1:17" ht="80.099999999999994" customHeight="1" x14ac:dyDescent="0.2">
      <c r="A734" s="51"/>
      <c r="B734" s="53"/>
      <c r="C734" s="42" t="s">
        <v>0</v>
      </c>
      <c r="D734" s="45" t="s">
        <v>1102</v>
      </c>
      <c r="E734" s="45" t="s">
        <v>0</v>
      </c>
      <c r="F734" s="14" t="s">
        <v>401</v>
      </c>
      <c r="G734" s="61" t="s">
        <v>21</v>
      </c>
      <c r="H734" s="61" t="s">
        <v>21</v>
      </c>
      <c r="I734" s="44"/>
      <c r="J734" s="45" t="s">
        <v>1103</v>
      </c>
      <c r="K734" s="46" t="s">
        <v>24</v>
      </c>
      <c r="L734" s="15" t="s">
        <v>2988</v>
      </c>
      <c r="M734" s="47" t="s">
        <v>0</v>
      </c>
      <c r="N734" s="48" t="s">
        <v>2526</v>
      </c>
      <c r="O734" s="61" t="s">
        <v>21</v>
      </c>
      <c r="P734" s="49"/>
      <c r="Q734" s="45" t="s">
        <v>1098</v>
      </c>
    </row>
    <row r="735" spans="1:17" ht="80.099999999999994" customHeight="1" x14ac:dyDescent="0.2">
      <c r="A735" s="50" t="s">
        <v>3748</v>
      </c>
      <c r="B735" s="52" t="s">
        <v>1094</v>
      </c>
      <c r="C735" s="42" t="s">
        <v>0</v>
      </c>
      <c r="D735" s="45" t="s">
        <v>1095</v>
      </c>
      <c r="E735" s="45" t="s">
        <v>3373</v>
      </c>
      <c r="F735" s="14" t="s">
        <v>1105</v>
      </c>
      <c r="G735" s="61">
        <v>3</v>
      </c>
      <c r="H735" s="61" t="s">
        <v>21</v>
      </c>
      <c r="I735" s="43">
        <f>G735*H735</f>
        <v>15</v>
      </c>
      <c r="J735" s="45" t="s">
        <v>1104</v>
      </c>
      <c r="K735" s="46" t="s">
        <v>2884</v>
      </c>
      <c r="L735" s="15" t="s">
        <v>3810</v>
      </c>
      <c r="M735" s="47" t="s">
        <v>0</v>
      </c>
      <c r="N735" s="48" t="str">
        <f t="shared" ref="N735" si="361">"1"</f>
        <v>1</v>
      </c>
      <c r="O735" s="61" t="s">
        <v>21</v>
      </c>
      <c r="P735" s="43">
        <f>N735*O735</f>
        <v>5</v>
      </c>
      <c r="Q735" s="45" t="s">
        <v>1098</v>
      </c>
    </row>
    <row r="736" spans="1:17" ht="80.099999999999994" customHeight="1" x14ac:dyDescent="0.2">
      <c r="A736" s="51"/>
      <c r="B736" s="53"/>
      <c r="C736" s="42" t="s">
        <v>0</v>
      </c>
      <c r="D736" s="45" t="s">
        <v>1095</v>
      </c>
      <c r="E736" s="45" t="s">
        <v>0</v>
      </c>
      <c r="F736" s="14" t="s">
        <v>1830</v>
      </c>
      <c r="G736" s="61" t="s">
        <v>21</v>
      </c>
      <c r="H736" s="61" t="s">
        <v>21</v>
      </c>
      <c r="I736" s="44"/>
      <c r="J736" s="45" t="s">
        <v>1104</v>
      </c>
      <c r="K736" s="46" t="s">
        <v>24</v>
      </c>
      <c r="L736" s="15" t="s">
        <v>2988</v>
      </c>
      <c r="M736" s="47" t="s">
        <v>0</v>
      </c>
      <c r="N736" s="48" t="s">
        <v>2527</v>
      </c>
      <c r="O736" s="61" t="s">
        <v>21</v>
      </c>
      <c r="P736" s="49"/>
      <c r="Q736" s="45" t="s">
        <v>1098</v>
      </c>
    </row>
    <row r="737" spans="1:17" ht="80.099999999999994" customHeight="1" x14ac:dyDescent="0.2">
      <c r="A737" s="50" t="s">
        <v>3749</v>
      </c>
      <c r="B737" s="52" t="s">
        <v>1094</v>
      </c>
      <c r="C737" s="42" t="s">
        <v>0</v>
      </c>
      <c r="D737" s="45" t="s">
        <v>1107</v>
      </c>
      <c r="E737" s="45" t="s">
        <v>3374</v>
      </c>
      <c r="F737" s="14" t="s">
        <v>1861</v>
      </c>
      <c r="G737" s="61">
        <v>3</v>
      </c>
      <c r="H737" s="61">
        <v>4</v>
      </c>
      <c r="I737" s="43">
        <f>G737*H737</f>
        <v>12</v>
      </c>
      <c r="J737" s="45" t="s">
        <v>1108</v>
      </c>
      <c r="K737" s="46" t="s">
        <v>2884</v>
      </c>
      <c r="L737" s="15" t="s">
        <v>3810</v>
      </c>
      <c r="M737" s="47" t="s">
        <v>0</v>
      </c>
      <c r="N737" s="48" t="str">
        <f t="shared" ref="N737" si="362">"1"</f>
        <v>1</v>
      </c>
      <c r="O737" s="61">
        <v>4</v>
      </c>
      <c r="P737" s="43">
        <f>N737*O737</f>
        <v>4</v>
      </c>
      <c r="Q737" s="45" t="s">
        <v>1098</v>
      </c>
    </row>
    <row r="738" spans="1:17" ht="80.099999999999994" customHeight="1" x14ac:dyDescent="0.2">
      <c r="A738" s="51"/>
      <c r="B738" s="53"/>
      <c r="C738" s="42" t="s">
        <v>0</v>
      </c>
      <c r="D738" s="45" t="s">
        <v>1107</v>
      </c>
      <c r="E738" s="45" t="s">
        <v>0</v>
      </c>
      <c r="F738" s="14" t="s">
        <v>1420</v>
      </c>
      <c r="G738" s="61" t="s">
        <v>36</v>
      </c>
      <c r="H738" s="61" t="s">
        <v>21</v>
      </c>
      <c r="I738" s="44"/>
      <c r="J738" s="45" t="s">
        <v>1108</v>
      </c>
      <c r="K738" s="46" t="s">
        <v>24</v>
      </c>
      <c r="L738" s="15" t="s">
        <v>2989</v>
      </c>
      <c r="M738" s="47" t="s">
        <v>0</v>
      </c>
      <c r="N738" s="48" t="s">
        <v>2528</v>
      </c>
      <c r="O738" s="61" t="s">
        <v>21</v>
      </c>
      <c r="P738" s="49"/>
      <c r="Q738" s="45" t="s">
        <v>1098</v>
      </c>
    </row>
    <row r="739" spans="1:17" ht="80.099999999999994" customHeight="1" x14ac:dyDescent="0.2">
      <c r="A739" s="50" t="s">
        <v>3750</v>
      </c>
      <c r="B739" s="52" t="s">
        <v>1094</v>
      </c>
      <c r="C739" s="42" t="s">
        <v>0</v>
      </c>
      <c r="D739" s="45" t="s">
        <v>1831</v>
      </c>
      <c r="E739" s="45" t="s">
        <v>3391</v>
      </c>
      <c r="F739" s="14" t="s">
        <v>1863</v>
      </c>
      <c r="G739" s="61">
        <v>3</v>
      </c>
      <c r="H739" s="61">
        <v>4</v>
      </c>
      <c r="I739" s="43">
        <f>G739*H739</f>
        <v>12</v>
      </c>
      <c r="J739" s="45" t="s">
        <v>1836</v>
      </c>
      <c r="K739" s="46" t="s">
        <v>2884</v>
      </c>
      <c r="L739" s="15" t="s">
        <v>3810</v>
      </c>
      <c r="M739" s="47" t="s">
        <v>0</v>
      </c>
      <c r="N739" s="48" t="str">
        <f t="shared" ref="N739" si="363">"1"</f>
        <v>1</v>
      </c>
      <c r="O739" s="61">
        <v>4</v>
      </c>
      <c r="P739" s="43">
        <f>N739*O739</f>
        <v>4</v>
      </c>
      <c r="Q739" s="45" t="s">
        <v>1098</v>
      </c>
    </row>
    <row r="740" spans="1:17" ht="80.099999999999994" customHeight="1" x14ac:dyDescent="0.2">
      <c r="A740" s="51"/>
      <c r="B740" s="53"/>
      <c r="C740" s="42" t="s">
        <v>0</v>
      </c>
      <c r="D740" s="45" t="s">
        <v>1102</v>
      </c>
      <c r="E740" s="45" t="s">
        <v>0</v>
      </c>
      <c r="F740" s="14" t="s">
        <v>1862</v>
      </c>
      <c r="G740" s="61" t="s">
        <v>36</v>
      </c>
      <c r="H740" s="61" t="s">
        <v>21</v>
      </c>
      <c r="I740" s="44"/>
      <c r="J740" s="45" t="s">
        <v>1103</v>
      </c>
      <c r="K740" s="46" t="s">
        <v>24</v>
      </c>
      <c r="L740" s="15" t="s">
        <v>2989</v>
      </c>
      <c r="M740" s="47" t="s">
        <v>0</v>
      </c>
      <c r="N740" s="48" t="s">
        <v>2529</v>
      </c>
      <c r="O740" s="61" t="s">
        <v>21</v>
      </c>
      <c r="P740" s="49"/>
      <c r="Q740" s="45" t="s">
        <v>1098</v>
      </c>
    </row>
    <row r="741" spans="1:17" ht="80.099999999999994" customHeight="1" x14ac:dyDescent="0.2">
      <c r="A741" s="50" t="s">
        <v>3751</v>
      </c>
      <c r="B741" s="52" t="s">
        <v>1094</v>
      </c>
      <c r="C741" s="42" t="s">
        <v>0</v>
      </c>
      <c r="D741" s="45" t="s">
        <v>1832</v>
      </c>
      <c r="E741" s="45" t="s">
        <v>3390</v>
      </c>
      <c r="F741" s="14" t="s">
        <v>1866</v>
      </c>
      <c r="G741" s="61">
        <v>3</v>
      </c>
      <c r="H741" s="61">
        <v>4</v>
      </c>
      <c r="I741" s="43">
        <f>G741*H741</f>
        <v>12</v>
      </c>
      <c r="J741" s="45" t="s">
        <v>1836</v>
      </c>
      <c r="K741" s="46" t="s">
        <v>2884</v>
      </c>
      <c r="L741" s="15" t="s">
        <v>3313</v>
      </c>
      <c r="M741" s="47" t="s">
        <v>0</v>
      </c>
      <c r="N741" s="48" t="str">
        <f t="shared" ref="N741" si="364">"1"</f>
        <v>1</v>
      </c>
      <c r="O741" s="61">
        <v>4</v>
      </c>
      <c r="P741" s="43">
        <f>N741*O741</f>
        <v>4</v>
      </c>
      <c r="Q741" s="45" t="s">
        <v>1098</v>
      </c>
    </row>
    <row r="742" spans="1:17" ht="80.099999999999994" customHeight="1" x14ac:dyDescent="0.2">
      <c r="A742" s="51"/>
      <c r="B742" s="53"/>
      <c r="C742" s="42" t="s">
        <v>0</v>
      </c>
      <c r="D742" s="45" t="s">
        <v>1102</v>
      </c>
      <c r="E742" s="45" t="s">
        <v>0</v>
      </c>
      <c r="F742" s="14" t="s">
        <v>1420</v>
      </c>
      <c r="G742" s="61" t="s">
        <v>36</v>
      </c>
      <c r="H742" s="61" t="s">
        <v>21</v>
      </c>
      <c r="I742" s="44"/>
      <c r="J742" s="45" t="s">
        <v>1103</v>
      </c>
      <c r="K742" s="46" t="s">
        <v>24</v>
      </c>
      <c r="L742" s="15" t="s">
        <v>2989</v>
      </c>
      <c r="M742" s="47" t="s">
        <v>0</v>
      </c>
      <c r="N742" s="48" t="s">
        <v>2530</v>
      </c>
      <c r="O742" s="61" t="s">
        <v>21</v>
      </c>
      <c r="P742" s="49"/>
      <c r="Q742" s="45" t="s">
        <v>1098</v>
      </c>
    </row>
    <row r="743" spans="1:17" ht="80.099999999999994" customHeight="1" x14ac:dyDescent="0.2">
      <c r="A743" s="50" t="s">
        <v>2277</v>
      </c>
      <c r="B743" s="52" t="s">
        <v>1094</v>
      </c>
      <c r="C743" s="42" t="s">
        <v>0</v>
      </c>
      <c r="D743" s="45" t="s">
        <v>1109</v>
      </c>
      <c r="E743" s="45" t="s">
        <v>3392</v>
      </c>
      <c r="F743" s="14" t="s">
        <v>1864</v>
      </c>
      <c r="G743" s="61">
        <v>3</v>
      </c>
      <c r="H743" s="61">
        <v>4</v>
      </c>
      <c r="I743" s="43">
        <f>G743*H743</f>
        <v>12</v>
      </c>
      <c r="J743" s="45" t="s">
        <v>1865</v>
      </c>
      <c r="K743" s="46" t="s">
        <v>2884</v>
      </c>
      <c r="L743" s="15" t="s">
        <v>3815</v>
      </c>
      <c r="M743" s="47" t="s">
        <v>0</v>
      </c>
      <c r="N743" s="48" t="str">
        <f t="shared" ref="N743" si="365">"1"</f>
        <v>1</v>
      </c>
      <c r="O743" s="61">
        <v>4</v>
      </c>
      <c r="P743" s="43">
        <f>N743*O743</f>
        <v>4</v>
      </c>
      <c r="Q743" s="45" t="s">
        <v>1098</v>
      </c>
    </row>
    <row r="744" spans="1:17" ht="80.099999999999994" customHeight="1" x14ac:dyDescent="0.2">
      <c r="A744" s="51"/>
      <c r="B744" s="53"/>
      <c r="C744" s="42" t="s">
        <v>0</v>
      </c>
      <c r="D744" s="45" t="s">
        <v>1109</v>
      </c>
      <c r="E744" s="45" t="s">
        <v>0</v>
      </c>
      <c r="F744" s="14" t="s">
        <v>1837</v>
      </c>
      <c r="G744" s="61" t="s">
        <v>36</v>
      </c>
      <c r="H744" s="61" t="s">
        <v>21</v>
      </c>
      <c r="I744" s="44"/>
      <c r="J744" s="45" t="s">
        <v>1110</v>
      </c>
      <c r="K744" s="46" t="s">
        <v>24</v>
      </c>
      <c r="L744" s="15" t="s">
        <v>2989</v>
      </c>
      <c r="M744" s="47" t="s">
        <v>0</v>
      </c>
      <c r="N744" s="48" t="s">
        <v>2531</v>
      </c>
      <c r="O744" s="61" t="s">
        <v>21</v>
      </c>
      <c r="P744" s="49"/>
      <c r="Q744" s="45" t="s">
        <v>1098</v>
      </c>
    </row>
    <row r="745" spans="1:17" ht="80.099999999999994" customHeight="1" x14ac:dyDescent="0.2">
      <c r="A745" s="50" t="s">
        <v>2848</v>
      </c>
      <c r="B745" s="52" t="s">
        <v>1094</v>
      </c>
      <c r="C745" s="42" t="s">
        <v>0</v>
      </c>
      <c r="D745" s="45" t="s">
        <v>1838</v>
      </c>
      <c r="E745" s="45" t="s">
        <v>3393</v>
      </c>
      <c r="F745" s="14" t="s">
        <v>1867</v>
      </c>
      <c r="G745" s="61">
        <v>3</v>
      </c>
      <c r="H745" s="61">
        <v>4</v>
      </c>
      <c r="I745" s="43">
        <f>G745*H745</f>
        <v>12</v>
      </c>
      <c r="J745" s="45" t="s">
        <v>1112</v>
      </c>
      <c r="K745" s="46" t="s">
        <v>2884</v>
      </c>
      <c r="L745" s="15" t="s">
        <v>3810</v>
      </c>
      <c r="M745" s="47" t="s">
        <v>0</v>
      </c>
      <c r="N745" s="48" t="str">
        <f t="shared" ref="N745" si="366">"1"</f>
        <v>1</v>
      </c>
      <c r="O745" s="61">
        <v>4</v>
      </c>
      <c r="P745" s="43">
        <f>N745*O745</f>
        <v>4</v>
      </c>
      <c r="Q745" s="45" t="s">
        <v>1113</v>
      </c>
    </row>
    <row r="746" spans="1:17" ht="80.099999999999994" customHeight="1" x14ac:dyDescent="0.2">
      <c r="A746" s="51"/>
      <c r="B746" s="53"/>
      <c r="C746" s="42" t="s">
        <v>0</v>
      </c>
      <c r="D746" s="45" t="s">
        <v>1111</v>
      </c>
      <c r="E746" s="45" t="s">
        <v>0</v>
      </c>
      <c r="F746" s="14" t="s">
        <v>1868</v>
      </c>
      <c r="G746" s="61" t="s">
        <v>36</v>
      </c>
      <c r="H746" s="61" t="s">
        <v>21</v>
      </c>
      <c r="I746" s="44"/>
      <c r="J746" s="45" t="s">
        <v>1112</v>
      </c>
      <c r="K746" s="46" t="s">
        <v>24</v>
      </c>
      <c r="L746" s="15" t="s">
        <v>2989</v>
      </c>
      <c r="M746" s="47" t="s">
        <v>0</v>
      </c>
      <c r="N746" s="48" t="s">
        <v>2532</v>
      </c>
      <c r="O746" s="61" t="s">
        <v>21</v>
      </c>
      <c r="P746" s="49"/>
      <c r="Q746" s="45" t="s">
        <v>1113</v>
      </c>
    </row>
    <row r="747" spans="1:17" ht="80.099999999999994" customHeight="1" x14ac:dyDescent="0.2">
      <c r="A747" s="50" t="s">
        <v>2849</v>
      </c>
      <c r="B747" s="52" t="s">
        <v>1094</v>
      </c>
      <c r="C747" s="42" t="s">
        <v>0</v>
      </c>
      <c r="D747" s="45" t="s">
        <v>1839</v>
      </c>
      <c r="E747" s="45" t="s">
        <v>3394</v>
      </c>
      <c r="F747" s="14" t="s">
        <v>1869</v>
      </c>
      <c r="G747" s="61">
        <v>3</v>
      </c>
      <c r="H747" s="61">
        <v>4</v>
      </c>
      <c r="I747" s="43">
        <f>G747*H747</f>
        <v>12</v>
      </c>
      <c r="J747" s="45" t="s">
        <v>1836</v>
      </c>
      <c r="K747" s="46" t="s">
        <v>2884</v>
      </c>
      <c r="L747" s="15" t="s">
        <v>3810</v>
      </c>
      <c r="M747" s="47" t="s">
        <v>0</v>
      </c>
      <c r="N747" s="48" t="str">
        <f t="shared" ref="N747" si="367">"1"</f>
        <v>1</v>
      </c>
      <c r="O747" s="61">
        <v>4</v>
      </c>
      <c r="P747" s="43">
        <f>N747*O747</f>
        <v>4</v>
      </c>
      <c r="Q747" s="45" t="s">
        <v>1098</v>
      </c>
    </row>
    <row r="748" spans="1:17" ht="80.099999999999994" customHeight="1" x14ac:dyDescent="0.2">
      <c r="A748" s="51"/>
      <c r="B748" s="53"/>
      <c r="C748" s="42" t="s">
        <v>0</v>
      </c>
      <c r="D748" s="45" t="s">
        <v>1102</v>
      </c>
      <c r="E748" s="45" t="s">
        <v>0</v>
      </c>
      <c r="F748" s="14" t="s">
        <v>1870</v>
      </c>
      <c r="G748" s="61" t="s">
        <v>36</v>
      </c>
      <c r="H748" s="61" t="s">
        <v>21</v>
      </c>
      <c r="I748" s="44"/>
      <c r="J748" s="45" t="s">
        <v>1103</v>
      </c>
      <c r="K748" s="46" t="s">
        <v>24</v>
      </c>
      <c r="L748" s="15" t="s">
        <v>2989</v>
      </c>
      <c r="M748" s="47" t="s">
        <v>0</v>
      </c>
      <c r="N748" s="48" t="s">
        <v>2533</v>
      </c>
      <c r="O748" s="61" t="s">
        <v>21</v>
      </c>
      <c r="P748" s="49"/>
      <c r="Q748" s="45" t="s">
        <v>1098</v>
      </c>
    </row>
    <row r="749" spans="1:17" ht="80.099999999999994" customHeight="1" x14ac:dyDescent="0.2">
      <c r="A749" s="50" t="s">
        <v>2850</v>
      </c>
      <c r="B749" s="52" t="s">
        <v>1094</v>
      </c>
      <c r="C749" s="42" t="s">
        <v>0</v>
      </c>
      <c r="D749" s="45" t="s">
        <v>514</v>
      </c>
      <c r="E749" s="45" t="s">
        <v>3395</v>
      </c>
      <c r="F749" s="14" t="s">
        <v>1114</v>
      </c>
      <c r="G749" s="61">
        <v>3</v>
      </c>
      <c r="H749" s="61" t="s">
        <v>21</v>
      </c>
      <c r="I749" s="43">
        <f>G749*H749</f>
        <v>15</v>
      </c>
      <c r="J749" s="45" t="s">
        <v>1840</v>
      </c>
      <c r="K749" s="46" t="s">
        <v>2884</v>
      </c>
      <c r="L749" s="15" t="s">
        <v>3815</v>
      </c>
      <c r="M749" s="47" t="s">
        <v>0</v>
      </c>
      <c r="N749" s="48" t="str">
        <f t="shared" ref="N749" si="368">"1"</f>
        <v>1</v>
      </c>
      <c r="O749" s="61" t="s">
        <v>21</v>
      </c>
      <c r="P749" s="43">
        <f>N749*O749</f>
        <v>5</v>
      </c>
      <c r="Q749" s="45" t="s">
        <v>1098</v>
      </c>
    </row>
    <row r="750" spans="1:17" ht="80.099999999999994" customHeight="1" x14ac:dyDescent="0.2">
      <c r="A750" s="51"/>
      <c r="B750" s="53"/>
      <c r="C750" s="42" t="s">
        <v>0</v>
      </c>
      <c r="D750" s="45" t="s">
        <v>514</v>
      </c>
      <c r="E750" s="45" t="s">
        <v>0</v>
      </c>
      <c r="F750" s="14" t="s">
        <v>1871</v>
      </c>
      <c r="G750" s="61" t="s">
        <v>36</v>
      </c>
      <c r="H750" s="61" t="s">
        <v>21</v>
      </c>
      <c r="I750" s="44"/>
      <c r="J750" s="45" t="s">
        <v>1115</v>
      </c>
      <c r="K750" s="46" t="s">
        <v>24</v>
      </c>
      <c r="L750" s="15" t="s">
        <v>2988</v>
      </c>
      <c r="M750" s="47" t="s">
        <v>0</v>
      </c>
      <c r="N750" s="48" t="s">
        <v>2534</v>
      </c>
      <c r="O750" s="61" t="s">
        <v>21</v>
      </c>
      <c r="P750" s="49"/>
      <c r="Q750" s="45" t="s">
        <v>1098</v>
      </c>
    </row>
    <row r="751" spans="1:17" ht="80.099999999999994" customHeight="1" x14ac:dyDescent="0.2">
      <c r="A751" s="50" t="s">
        <v>2851</v>
      </c>
      <c r="B751" s="52" t="s">
        <v>1094</v>
      </c>
      <c r="C751" s="42" t="s">
        <v>0</v>
      </c>
      <c r="D751" s="45" t="s">
        <v>716</v>
      </c>
      <c r="E751" s="45" t="s">
        <v>3395</v>
      </c>
      <c r="F751" s="14" t="s">
        <v>1872</v>
      </c>
      <c r="G751" s="61">
        <v>3</v>
      </c>
      <c r="H751" s="61" t="s">
        <v>21</v>
      </c>
      <c r="I751" s="43">
        <f>G751*H751</f>
        <v>15</v>
      </c>
      <c r="J751" s="45" t="s">
        <v>1873</v>
      </c>
      <c r="K751" s="46" t="s">
        <v>2884</v>
      </c>
      <c r="L751" s="15" t="s">
        <v>3815</v>
      </c>
      <c r="M751" s="47" t="s">
        <v>0</v>
      </c>
      <c r="N751" s="48" t="str">
        <f t="shared" ref="N751" si="369">"1"</f>
        <v>1</v>
      </c>
      <c r="O751" s="61" t="s">
        <v>21</v>
      </c>
      <c r="P751" s="43">
        <f>N751*O751</f>
        <v>5</v>
      </c>
      <c r="Q751" s="45" t="s">
        <v>1113</v>
      </c>
    </row>
    <row r="752" spans="1:17" ht="80.099999999999994" customHeight="1" x14ac:dyDescent="0.2">
      <c r="A752" s="51"/>
      <c r="B752" s="53"/>
      <c r="C752" s="42" t="s">
        <v>0</v>
      </c>
      <c r="D752" s="45" t="s">
        <v>716</v>
      </c>
      <c r="E752" s="45" t="s">
        <v>0</v>
      </c>
      <c r="F752" s="14" t="s">
        <v>1871</v>
      </c>
      <c r="G752" s="61" t="s">
        <v>36</v>
      </c>
      <c r="H752" s="61" t="s">
        <v>21</v>
      </c>
      <c r="I752" s="44"/>
      <c r="J752" s="45" t="s">
        <v>1116</v>
      </c>
      <c r="K752" s="46" t="s">
        <v>24</v>
      </c>
      <c r="L752" s="15" t="s">
        <v>2988</v>
      </c>
      <c r="M752" s="47" t="s">
        <v>0</v>
      </c>
      <c r="N752" s="48" t="s">
        <v>2535</v>
      </c>
      <c r="O752" s="61" t="s">
        <v>21</v>
      </c>
      <c r="P752" s="49"/>
      <c r="Q752" s="45" t="s">
        <v>1113</v>
      </c>
    </row>
    <row r="753" spans="1:17" ht="80.099999999999994" customHeight="1" x14ac:dyDescent="0.2">
      <c r="A753" s="50" t="s">
        <v>2852</v>
      </c>
      <c r="B753" s="52" t="s">
        <v>1094</v>
      </c>
      <c r="C753" s="42" t="s">
        <v>0</v>
      </c>
      <c r="D753" s="45" t="s">
        <v>716</v>
      </c>
      <c r="E753" s="45" t="s">
        <v>3396</v>
      </c>
      <c r="F753" s="14" t="s">
        <v>1842</v>
      </c>
      <c r="G753" s="61">
        <v>3</v>
      </c>
      <c r="H753" s="61">
        <v>4</v>
      </c>
      <c r="I753" s="43">
        <f>G753*H753</f>
        <v>12</v>
      </c>
      <c r="J753" s="45" t="s">
        <v>1841</v>
      </c>
      <c r="K753" s="46" t="s">
        <v>2884</v>
      </c>
      <c r="L753" s="15" t="s">
        <v>3810</v>
      </c>
      <c r="M753" s="47" t="s">
        <v>0</v>
      </c>
      <c r="N753" s="48" t="str">
        <f t="shared" ref="N753" si="370">"1"</f>
        <v>1</v>
      </c>
      <c r="O753" s="61">
        <v>4</v>
      </c>
      <c r="P753" s="43">
        <f>N753*O753</f>
        <v>4</v>
      </c>
      <c r="Q753" s="45" t="s">
        <v>1118</v>
      </c>
    </row>
    <row r="754" spans="1:17" ht="80.099999999999994" customHeight="1" x14ac:dyDescent="0.2">
      <c r="A754" s="51"/>
      <c r="B754" s="53"/>
      <c r="C754" s="42" t="s">
        <v>0</v>
      </c>
      <c r="D754" s="45" t="s">
        <v>716</v>
      </c>
      <c r="E754" s="45" t="s">
        <v>0</v>
      </c>
      <c r="F754" s="14" t="s">
        <v>1843</v>
      </c>
      <c r="G754" s="61" t="s">
        <v>36</v>
      </c>
      <c r="H754" s="61" t="s">
        <v>21</v>
      </c>
      <c r="I754" s="44"/>
      <c r="J754" s="45" t="s">
        <v>1117</v>
      </c>
      <c r="K754" s="46" t="s">
        <v>24</v>
      </c>
      <c r="L754" s="15" t="s">
        <v>2989</v>
      </c>
      <c r="M754" s="47" t="s">
        <v>0</v>
      </c>
      <c r="N754" s="48" t="s">
        <v>2536</v>
      </c>
      <c r="O754" s="61" t="s">
        <v>21</v>
      </c>
      <c r="P754" s="49"/>
      <c r="Q754" s="45" t="s">
        <v>1118</v>
      </c>
    </row>
    <row r="755" spans="1:17" ht="80.099999999999994" customHeight="1" x14ac:dyDescent="0.2">
      <c r="A755" s="50" t="s">
        <v>2853</v>
      </c>
      <c r="B755" s="52" t="s">
        <v>1094</v>
      </c>
      <c r="C755" s="42" t="s">
        <v>0</v>
      </c>
      <c r="D755" s="45" t="s">
        <v>1845</v>
      </c>
      <c r="E755" s="45" t="s">
        <v>3397</v>
      </c>
      <c r="F755" s="14" t="s">
        <v>1846</v>
      </c>
      <c r="G755" s="61">
        <v>3</v>
      </c>
      <c r="H755" s="61">
        <v>4</v>
      </c>
      <c r="I755" s="43">
        <f>G755*H755</f>
        <v>12</v>
      </c>
      <c r="J755" s="45" t="s">
        <v>1844</v>
      </c>
      <c r="K755" s="46" t="s">
        <v>2884</v>
      </c>
      <c r="L755" s="15" t="s">
        <v>3815</v>
      </c>
      <c r="M755" s="47" t="s">
        <v>0</v>
      </c>
      <c r="N755" s="48" t="str">
        <f t="shared" ref="N755" si="371">"1"</f>
        <v>1</v>
      </c>
      <c r="O755" s="61">
        <v>4</v>
      </c>
      <c r="P755" s="43">
        <f>N755*O755</f>
        <v>4</v>
      </c>
      <c r="Q755" s="45" t="s">
        <v>2890</v>
      </c>
    </row>
    <row r="756" spans="1:17" ht="80.099999999999994" customHeight="1" x14ac:dyDescent="0.2">
      <c r="A756" s="51"/>
      <c r="B756" s="53"/>
      <c r="C756" s="42" t="s">
        <v>0</v>
      </c>
      <c r="D756" s="45" t="s">
        <v>1106</v>
      </c>
      <c r="E756" s="45" t="s">
        <v>0</v>
      </c>
      <c r="F756" s="14" t="s">
        <v>1120</v>
      </c>
      <c r="G756" s="61" t="s">
        <v>36</v>
      </c>
      <c r="H756" s="61" t="s">
        <v>21</v>
      </c>
      <c r="I756" s="44"/>
      <c r="J756" s="45" t="s">
        <v>1119</v>
      </c>
      <c r="K756" s="46" t="s">
        <v>24</v>
      </c>
      <c r="L756" s="15" t="s">
        <v>2989</v>
      </c>
      <c r="M756" s="47" t="s">
        <v>0</v>
      </c>
      <c r="N756" s="48" t="s">
        <v>2537</v>
      </c>
      <c r="O756" s="61" t="s">
        <v>21</v>
      </c>
      <c r="P756" s="49"/>
      <c r="Q756" s="45" t="s">
        <v>1098</v>
      </c>
    </row>
    <row r="757" spans="1:17" ht="141" customHeight="1" x14ac:dyDescent="0.2">
      <c r="A757" s="50" t="s">
        <v>2854</v>
      </c>
      <c r="B757" s="52" t="s">
        <v>1094</v>
      </c>
      <c r="C757" s="42" t="s">
        <v>0</v>
      </c>
      <c r="D757" s="45" t="s">
        <v>1095</v>
      </c>
      <c r="E757" s="45" t="s">
        <v>3393</v>
      </c>
      <c r="F757" s="14" t="s">
        <v>1848</v>
      </c>
      <c r="G757" s="61">
        <v>3</v>
      </c>
      <c r="H757" s="61" t="s">
        <v>21</v>
      </c>
      <c r="I757" s="43">
        <f>G757*H757</f>
        <v>15</v>
      </c>
      <c r="J757" s="45" t="s">
        <v>1847</v>
      </c>
      <c r="K757" s="46" t="s">
        <v>2884</v>
      </c>
      <c r="L757" s="15" t="s">
        <v>3815</v>
      </c>
      <c r="M757" s="47" t="s">
        <v>0</v>
      </c>
      <c r="N757" s="48" t="str">
        <f t="shared" ref="N757" si="372">"1"</f>
        <v>1</v>
      </c>
      <c r="O757" s="61" t="s">
        <v>21</v>
      </c>
      <c r="P757" s="43">
        <f>N757*O757</f>
        <v>5</v>
      </c>
      <c r="Q757" s="45" t="s">
        <v>2874</v>
      </c>
    </row>
    <row r="758" spans="1:17" ht="80.099999999999994" customHeight="1" x14ac:dyDescent="0.2">
      <c r="A758" s="51"/>
      <c r="B758" s="53"/>
      <c r="C758" s="42" t="s">
        <v>0</v>
      </c>
      <c r="D758" s="45" t="s">
        <v>1095</v>
      </c>
      <c r="E758" s="45" t="s">
        <v>0</v>
      </c>
      <c r="F758" s="14" t="s">
        <v>1849</v>
      </c>
      <c r="G758" s="61" t="s">
        <v>36</v>
      </c>
      <c r="H758" s="61" t="s">
        <v>21</v>
      </c>
      <c r="I758" s="44"/>
      <c r="J758" s="45" t="s">
        <v>1121</v>
      </c>
      <c r="K758" s="46" t="s">
        <v>24</v>
      </c>
      <c r="L758" s="15" t="s">
        <v>2988</v>
      </c>
      <c r="M758" s="47" t="s">
        <v>0</v>
      </c>
      <c r="N758" s="48" t="s">
        <v>2538</v>
      </c>
      <c r="O758" s="61" t="s">
        <v>21</v>
      </c>
      <c r="P758" s="49"/>
      <c r="Q758" s="45" t="s">
        <v>1098</v>
      </c>
    </row>
    <row r="759" spans="1:17" ht="80.099999999999994" customHeight="1" x14ac:dyDescent="0.2">
      <c r="A759" s="50" t="s">
        <v>3752</v>
      </c>
      <c r="B759" s="52" t="s">
        <v>1094</v>
      </c>
      <c r="C759" s="42" t="s">
        <v>0</v>
      </c>
      <c r="D759" s="45" t="s">
        <v>1122</v>
      </c>
      <c r="E759" s="45" t="s">
        <v>3398</v>
      </c>
      <c r="F759" s="14" t="s">
        <v>1123</v>
      </c>
      <c r="G759" s="61">
        <v>3</v>
      </c>
      <c r="H759" s="61" t="s">
        <v>21</v>
      </c>
      <c r="I759" s="43">
        <f>G759*H759</f>
        <v>15</v>
      </c>
      <c r="J759" s="45" t="s">
        <v>1850</v>
      </c>
      <c r="K759" s="46" t="s">
        <v>2884</v>
      </c>
      <c r="L759" s="15" t="s">
        <v>3313</v>
      </c>
      <c r="M759" s="47" t="s">
        <v>0</v>
      </c>
      <c r="N759" s="48" t="str">
        <f t="shared" ref="N759" si="373">"1"</f>
        <v>1</v>
      </c>
      <c r="O759" s="61" t="s">
        <v>21</v>
      </c>
      <c r="P759" s="43">
        <f>N759*O759</f>
        <v>5</v>
      </c>
      <c r="Q759" s="45" t="s">
        <v>1098</v>
      </c>
    </row>
    <row r="760" spans="1:17" ht="80.099999999999994" customHeight="1" x14ac:dyDescent="0.2">
      <c r="A760" s="51"/>
      <c r="B760" s="53"/>
      <c r="C760" s="42" t="s">
        <v>0</v>
      </c>
      <c r="D760" s="45" t="s">
        <v>1122</v>
      </c>
      <c r="E760" s="45" t="s">
        <v>0</v>
      </c>
      <c r="F760" s="14" t="s">
        <v>1125</v>
      </c>
      <c r="G760" s="61" t="s">
        <v>36</v>
      </c>
      <c r="H760" s="61" t="s">
        <v>21</v>
      </c>
      <c r="I760" s="44"/>
      <c r="J760" s="45" t="s">
        <v>1124</v>
      </c>
      <c r="K760" s="46" t="s">
        <v>24</v>
      </c>
      <c r="L760" s="15" t="s">
        <v>2988</v>
      </c>
      <c r="M760" s="47" t="s">
        <v>0</v>
      </c>
      <c r="N760" s="48" t="s">
        <v>2539</v>
      </c>
      <c r="O760" s="61" t="s">
        <v>21</v>
      </c>
      <c r="P760" s="49"/>
      <c r="Q760" s="45" t="s">
        <v>1098</v>
      </c>
    </row>
    <row r="761" spans="1:17" ht="80.099999999999994" customHeight="1" x14ac:dyDescent="0.2">
      <c r="A761" s="50" t="s">
        <v>2855</v>
      </c>
      <c r="B761" s="52" t="s">
        <v>1094</v>
      </c>
      <c r="C761" s="42" t="s">
        <v>0</v>
      </c>
      <c r="D761" s="45" t="s">
        <v>1126</v>
      </c>
      <c r="E761" s="45" t="s">
        <v>3399</v>
      </c>
      <c r="F761" s="14" t="s">
        <v>1851</v>
      </c>
      <c r="G761" s="61">
        <v>3</v>
      </c>
      <c r="H761" s="61">
        <v>4</v>
      </c>
      <c r="I761" s="43">
        <f>G761*H761</f>
        <v>12</v>
      </c>
      <c r="J761" s="45" t="s">
        <v>1127</v>
      </c>
      <c r="K761" s="46" t="s">
        <v>2884</v>
      </c>
      <c r="L761" s="15" t="s">
        <v>3313</v>
      </c>
      <c r="M761" s="47" t="s">
        <v>0</v>
      </c>
      <c r="N761" s="48" t="str">
        <f t="shared" ref="N761" si="374">"1"</f>
        <v>1</v>
      </c>
      <c r="O761" s="61">
        <v>4</v>
      </c>
      <c r="P761" s="43">
        <f>N761*O761</f>
        <v>4</v>
      </c>
      <c r="Q761" s="45" t="s">
        <v>1098</v>
      </c>
    </row>
    <row r="762" spans="1:17" ht="80.099999999999994" customHeight="1" x14ac:dyDescent="0.2">
      <c r="A762" s="51"/>
      <c r="B762" s="53"/>
      <c r="C762" s="42" t="s">
        <v>0</v>
      </c>
      <c r="D762" s="45" t="s">
        <v>1126</v>
      </c>
      <c r="E762" s="45" t="s">
        <v>0</v>
      </c>
      <c r="F762" s="14" t="s">
        <v>1128</v>
      </c>
      <c r="G762" s="61" t="s">
        <v>36</v>
      </c>
      <c r="H762" s="61" t="s">
        <v>21</v>
      </c>
      <c r="I762" s="44"/>
      <c r="J762" s="45" t="s">
        <v>1127</v>
      </c>
      <c r="K762" s="46" t="s">
        <v>24</v>
      </c>
      <c r="L762" s="15" t="s">
        <v>2989</v>
      </c>
      <c r="M762" s="47" t="s">
        <v>0</v>
      </c>
      <c r="N762" s="48" t="s">
        <v>2540</v>
      </c>
      <c r="O762" s="61" t="s">
        <v>21</v>
      </c>
      <c r="P762" s="49"/>
      <c r="Q762" s="45" t="s">
        <v>1098</v>
      </c>
    </row>
    <row r="763" spans="1:17" ht="80.099999999999994" customHeight="1" x14ac:dyDescent="0.2">
      <c r="A763" s="50" t="s">
        <v>2856</v>
      </c>
      <c r="B763" s="52" t="s">
        <v>1094</v>
      </c>
      <c r="C763" s="42" t="s">
        <v>0</v>
      </c>
      <c r="D763" s="45" t="s">
        <v>1852</v>
      </c>
      <c r="E763" s="45" t="s">
        <v>3400</v>
      </c>
      <c r="F763" s="14" t="s">
        <v>1874</v>
      </c>
      <c r="G763" s="61">
        <v>3</v>
      </c>
      <c r="H763" s="61" t="s">
        <v>21</v>
      </c>
      <c r="I763" s="43">
        <f>G763*H763</f>
        <v>15</v>
      </c>
      <c r="J763" s="45" t="s">
        <v>1853</v>
      </c>
      <c r="K763" s="46" t="s">
        <v>2884</v>
      </c>
      <c r="L763" s="15" t="s">
        <v>3815</v>
      </c>
      <c r="M763" s="47" t="s">
        <v>0</v>
      </c>
      <c r="N763" s="48" t="str">
        <f t="shared" ref="N763" si="375">"1"</f>
        <v>1</v>
      </c>
      <c r="O763" s="61" t="s">
        <v>21</v>
      </c>
      <c r="P763" s="43">
        <f>N763*O763</f>
        <v>5</v>
      </c>
      <c r="Q763" s="45" t="s">
        <v>1098</v>
      </c>
    </row>
    <row r="764" spans="1:17" ht="80.099999999999994" customHeight="1" x14ac:dyDescent="0.2">
      <c r="A764" s="51"/>
      <c r="B764" s="53"/>
      <c r="C764" s="42" t="s">
        <v>0</v>
      </c>
      <c r="D764" s="45" t="s">
        <v>1129</v>
      </c>
      <c r="E764" s="45" t="s">
        <v>0</v>
      </c>
      <c r="F764" s="14" t="s">
        <v>1131</v>
      </c>
      <c r="G764" s="61" t="s">
        <v>36</v>
      </c>
      <c r="H764" s="61" t="s">
        <v>21</v>
      </c>
      <c r="I764" s="44"/>
      <c r="J764" s="45" t="s">
        <v>1130</v>
      </c>
      <c r="K764" s="46" t="s">
        <v>24</v>
      </c>
      <c r="L764" s="15" t="s">
        <v>2988</v>
      </c>
      <c r="M764" s="47" t="s">
        <v>0</v>
      </c>
      <c r="N764" s="48" t="s">
        <v>2541</v>
      </c>
      <c r="O764" s="61" t="s">
        <v>21</v>
      </c>
      <c r="P764" s="49"/>
      <c r="Q764" s="45" t="s">
        <v>1098</v>
      </c>
    </row>
    <row r="765" spans="1:17" ht="80.099999999999994" customHeight="1" x14ac:dyDescent="0.2">
      <c r="A765" s="50" t="s">
        <v>2857</v>
      </c>
      <c r="B765" s="52" t="s">
        <v>1094</v>
      </c>
      <c r="C765" s="42" t="s">
        <v>0</v>
      </c>
      <c r="D765" s="45" t="s">
        <v>1095</v>
      </c>
      <c r="E765" s="45" t="s">
        <v>3401</v>
      </c>
      <c r="F765" s="14" t="s">
        <v>1132</v>
      </c>
      <c r="G765" s="61">
        <v>2</v>
      </c>
      <c r="H765" s="61">
        <v>5</v>
      </c>
      <c r="I765" s="43">
        <f>G765*H765</f>
        <v>10</v>
      </c>
      <c r="J765" s="45" t="s">
        <v>1875</v>
      </c>
      <c r="K765" s="46" t="s">
        <v>2884</v>
      </c>
      <c r="L765" s="15" t="s">
        <v>3815</v>
      </c>
      <c r="M765" s="47" t="s">
        <v>0</v>
      </c>
      <c r="N765" s="48" t="str">
        <f t="shared" ref="N765" si="376">"1"</f>
        <v>1</v>
      </c>
      <c r="O765" s="61">
        <v>5</v>
      </c>
      <c r="P765" s="43">
        <f>N765*O765</f>
        <v>5</v>
      </c>
      <c r="Q765" s="45" t="s">
        <v>1098</v>
      </c>
    </row>
    <row r="766" spans="1:17" ht="80.099999999999994" customHeight="1" x14ac:dyDescent="0.2">
      <c r="A766" s="51"/>
      <c r="B766" s="53"/>
      <c r="C766" s="42" t="s">
        <v>0</v>
      </c>
      <c r="D766" s="45" t="s">
        <v>1095</v>
      </c>
      <c r="E766" s="45" t="s">
        <v>0</v>
      </c>
      <c r="F766" s="14" t="s">
        <v>1099</v>
      </c>
      <c r="G766" s="61" t="s">
        <v>36</v>
      </c>
      <c r="H766" s="61" t="s">
        <v>21</v>
      </c>
      <c r="I766" s="44"/>
      <c r="J766" s="45" t="s">
        <v>1133</v>
      </c>
      <c r="K766" s="46" t="s">
        <v>24</v>
      </c>
      <c r="L766" s="15" t="s">
        <v>2983</v>
      </c>
      <c r="M766" s="47" t="s">
        <v>0</v>
      </c>
      <c r="N766" s="48" t="s">
        <v>2542</v>
      </c>
      <c r="O766" s="61" t="s">
        <v>21</v>
      </c>
      <c r="P766" s="49"/>
      <c r="Q766" s="45" t="s">
        <v>1098</v>
      </c>
    </row>
    <row r="767" spans="1:17" ht="80.099999999999994" customHeight="1" x14ac:dyDescent="0.2">
      <c r="A767" s="50" t="s">
        <v>2858</v>
      </c>
      <c r="B767" s="52" t="s">
        <v>1094</v>
      </c>
      <c r="C767" s="42" t="s">
        <v>0</v>
      </c>
      <c r="D767" s="45" t="s">
        <v>1095</v>
      </c>
      <c r="E767" s="45" t="s">
        <v>3402</v>
      </c>
      <c r="F767" s="14" t="s">
        <v>1134</v>
      </c>
      <c r="G767" s="61">
        <v>3</v>
      </c>
      <c r="H767" s="61" t="s">
        <v>21</v>
      </c>
      <c r="I767" s="43">
        <f>G767*H767</f>
        <v>15</v>
      </c>
      <c r="J767" s="45" t="s">
        <v>1135</v>
      </c>
      <c r="K767" s="46" t="s">
        <v>2884</v>
      </c>
      <c r="L767" s="15" t="s">
        <v>3815</v>
      </c>
      <c r="M767" s="47" t="s">
        <v>0</v>
      </c>
      <c r="N767" s="48" t="str">
        <f t="shared" ref="N767" si="377">"1"</f>
        <v>1</v>
      </c>
      <c r="O767" s="61" t="s">
        <v>21</v>
      </c>
      <c r="P767" s="43">
        <f>N767*O767</f>
        <v>5</v>
      </c>
      <c r="Q767" s="45" t="s">
        <v>1098</v>
      </c>
    </row>
    <row r="768" spans="1:17" ht="80.099999999999994" customHeight="1" x14ac:dyDescent="0.2">
      <c r="A768" s="51"/>
      <c r="B768" s="53"/>
      <c r="C768" s="42" t="s">
        <v>0</v>
      </c>
      <c r="D768" s="45" t="s">
        <v>1095</v>
      </c>
      <c r="E768" s="45" t="s">
        <v>0</v>
      </c>
      <c r="F768" s="14" t="s">
        <v>1136</v>
      </c>
      <c r="G768" s="61" t="s">
        <v>36</v>
      </c>
      <c r="H768" s="61" t="s">
        <v>21</v>
      </c>
      <c r="I768" s="44"/>
      <c r="J768" s="45" t="s">
        <v>1135</v>
      </c>
      <c r="K768" s="46" t="s">
        <v>24</v>
      </c>
      <c r="L768" s="15" t="s">
        <v>2988</v>
      </c>
      <c r="M768" s="47" t="s">
        <v>0</v>
      </c>
      <c r="N768" s="48" t="s">
        <v>2543</v>
      </c>
      <c r="O768" s="61" t="s">
        <v>21</v>
      </c>
      <c r="P768" s="49"/>
      <c r="Q768" s="45" t="s">
        <v>1098</v>
      </c>
    </row>
    <row r="769" spans="1:17" ht="80.099999999999994" customHeight="1" x14ac:dyDescent="0.2">
      <c r="A769" s="50" t="s">
        <v>2859</v>
      </c>
      <c r="B769" s="52" t="s">
        <v>1094</v>
      </c>
      <c r="C769" s="42" t="s">
        <v>0</v>
      </c>
      <c r="D769" s="45" t="s">
        <v>1855</v>
      </c>
      <c r="E769" s="45" t="s">
        <v>3403</v>
      </c>
      <c r="F769" s="14" t="s">
        <v>1876</v>
      </c>
      <c r="G769" s="61">
        <v>3</v>
      </c>
      <c r="H769" s="61" t="s">
        <v>21</v>
      </c>
      <c r="I769" s="43">
        <f>G769*H769</f>
        <v>15</v>
      </c>
      <c r="J769" s="45" t="s">
        <v>1836</v>
      </c>
      <c r="K769" s="46" t="s">
        <v>2884</v>
      </c>
      <c r="L769" s="15" t="s">
        <v>3815</v>
      </c>
      <c r="M769" s="47" t="s">
        <v>0</v>
      </c>
      <c r="N769" s="48" t="str">
        <f t="shared" ref="N769" si="378">"1"</f>
        <v>1</v>
      </c>
      <c r="O769" s="61" t="s">
        <v>21</v>
      </c>
      <c r="P769" s="43">
        <f>N769*O769</f>
        <v>5</v>
      </c>
      <c r="Q769" s="45" t="s">
        <v>1098</v>
      </c>
    </row>
    <row r="770" spans="1:17" ht="80.099999999999994" customHeight="1" x14ac:dyDescent="0.2">
      <c r="A770" s="51"/>
      <c r="B770" s="53"/>
      <c r="C770" s="42" t="s">
        <v>0</v>
      </c>
      <c r="D770" s="45" t="s">
        <v>1095</v>
      </c>
      <c r="E770" s="45" t="s">
        <v>0</v>
      </c>
      <c r="F770" s="14" t="s">
        <v>1747</v>
      </c>
      <c r="G770" s="61" t="s">
        <v>36</v>
      </c>
      <c r="H770" s="61" t="s">
        <v>21</v>
      </c>
      <c r="I770" s="44"/>
      <c r="J770" s="45" t="s">
        <v>1103</v>
      </c>
      <c r="K770" s="46" t="s">
        <v>24</v>
      </c>
      <c r="L770" s="15" t="s">
        <v>2988</v>
      </c>
      <c r="M770" s="47" t="s">
        <v>0</v>
      </c>
      <c r="N770" s="48" t="s">
        <v>2544</v>
      </c>
      <c r="O770" s="61" t="s">
        <v>21</v>
      </c>
      <c r="P770" s="49"/>
      <c r="Q770" s="45" t="s">
        <v>1098</v>
      </c>
    </row>
    <row r="771" spans="1:17" ht="80.099999999999994" customHeight="1" x14ac:dyDescent="0.2">
      <c r="A771" s="50" t="s">
        <v>2279</v>
      </c>
      <c r="B771" s="52" t="s">
        <v>1094</v>
      </c>
      <c r="C771" s="42" t="s">
        <v>0</v>
      </c>
      <c r="D771" s="45" t="s">
        <v>1856</v>
      </c>
      <c r="E771" s="45" t="s">
        <v>3404</v>
      </c>
      <c r="F771" s="14" t="s">
        <v>1866</v>
      </c>
      <c r="G771" s="61">
        <v>3</v>
      </c>
      <c r="H771" s="61">
        <v>5</v>
      </c>
      <c r="I771" s="43">
        <f>G771*H771</f>
        <v>15</v>
      </c>
      <c r="J771" s="45" t="s">
        <v>1836</v>
      </c>
      <c r="K771" s="46" t="s">
        <v>2884</v>
      </c>
      <c r="L771" s="15" t="s">
        <v>3815</v>
      </c>
      <c r="M771" s="47" t="s">
        <v>0</v>
      </c>
      <c r="N771" s="48" t="str">
        <f t="shared" ref="N771" si="379">"1"</f>
        <v>1</v>
      </c>
      <c r="O771" s="61">
        <v>5</v>
      </c>
      <c r="P771" s="43">
        <f>N771*O771</f>
        <v>5</v>
      </c>
      <c r="Q771" s="45" t="s">
        <v>1098</v>
      </c>
    </row>
    <row r="772" spans="1:17" ht="80.099999999999994" customHeight="1" x14ac:dyDescent="0.2">
      <c r="A772" s="51"/>
      <c r="B772" s="53"/>
      <c r="C772" s="42" t="s">
        <v>0</v>
      </c>
      <c r="D772" s="45" t="s">
        <v>1102</v>
      </c>
      <c r="E772" s="45" t="s">
        <v>0</v>
      </c>
      <c r="F772" s="14" t="s">
        <v>1837</v>
      </c>
      <c r="G772" s="61" t="s">
        <v>36</v>
      </c>
      <c r="H772" s="61" t="s">
        <v>21</v>
      </c>
      <c r="I772" s="44"/>
      <c r="J772" s="45" t="s">
        <v>1103</v>
      </c>
      <c r="K772" s="46" t="s">
        <v>24</v>
      </c>
      <c r="L772" s="15" t="s">
        <v>2988</v>
      </c>
      <c r="M772" s="47" t="s">
        <v>0</v>
      </c>
      <c r="N772" s="48" t="s">
        <v>2545</v>
      </c>
      <c r="O772" s="61" t="s">
        <v>21</v>
      </c>
      <c r="P772" s="49"/>
      <c r="Q772" s="45" t="s">
        <v>1098</v>
      </c>
    </row>
    <row r="773" spans="1:17" ht="80.099999999999994" customHeight="1" x14ac:dyDescent="0.2">
      <c r="A773" s="50" t="s">
        <v>2280</v>
      </c>
      <c r="B773" s="52" t="s">
        <v>1094</v>
      </c>
      <c r="C773" s="42" t="s">
        <v>0</v>
      </c>
      <c r="D773" s="45" t="s">
        <v>1107</v>
      </c>
      <c r="E773" s="45" t="s">
        <v>3405</v>
      </c>
      <c r="F773" s="14" t="s">
        <v>1877</v>
      </c>
      <c r="G773" s="61">
        <v>3</v>
      </c>
      <c r="H773" s="61" t="s">
        <v>21</v>
      </c>
      <c r="I773" s="43">
        <f>G773*H773</f>
        <v>15</v>
      </c>
      <c r="J773" s="45" t="s">
        <v>1858</v>
      </c>
      <c r="K773" s="46" t="s">
        <v>2884</v>
      </c>
      <c r="L773" s="15" t="s">
        <v>3815</v>
      </c>
      <c r="M773" s="47" t="s">
        <v>0</v>
      </c>
      <c r="N773" s="48" t="str">
        <f t="shared" ref="N773" si="380">"1"</f>
        <v>1</v>
      </c>
      <c r="O773" s="61" t="s">
        <v>21</v>
      </c>
      <c r="P773" s="43">
        <f>N773*O773</f>
        <v>5</v>
      </c>
      <c r="Q773" s="45" t="s">
        <v>1098</v>
      </c>
    </row>
    <row r="774" spans="1:17" ht="80.099999999999994" customHeight="1" x14ac:dyDescent="0.2">
      <c r="A774" s="51"/>
      <c r="B774" s="53"/>
      <c r="C774" s="42" t="s">
        <v>0</v>
      </c>
      <c r="D774" s="45" t="s">
        <v>1107</v>
      </c>
      <c r="E774" s="45" t="s">
        <v>0</v>
      </c>
      <c r="F774" s="14" t="s">
        <v>1857</v>
      </c>
      <c r="G774" s="61" t="s">
        <v>36</v>
      </c>
      <c r="H774" s="61" t="s">
        <v>21</v>
      </c>
      <c r="I774" s="44"/>
      <c r="J774" s="45" t="s">
        <v>1137</v>
      </c>
      <c r="K774" s="46" t="s">
        <v>24</v>
      </c>
      <c r="L774" s="15" t="s">
        <v>2988</v>
      </c>
      <c r="M774" s="47" t="s">
        <v>0</v>
      </c>
      <c r="N774" s="48" t="s">
        <v>2546</v>
      </c>
      <c r="O774" s="61" t="s">
        <v>21</v>
      </c>
      <c r="P774" s="49"/>
      <c r="Q774" s="45" t="s">
        <v>1098</v>
      </c>
    </row>
    <row r="775" spans="1:17" ht="80.099999999999994" customHeight="1" x14ac:dyDescent="0.2">
      <c r="A775" s="50" t="s">
        <v>2281</v>
      </c>
      <c r="B775" s="52" t="s">
        <v>1094</v>
      </c>
      <c r="C775" s="42" t="s">
        <v>0</v>
      </c>
      <c r="D775" s="45" t="s">
        <v>1109</v>
      </c>
      <c r="E775" s="45" t="s">
        <v>3408</v>
      </c>
      <c r="F775" s="14" t="s">
        <v>1860</v>
      </c>
      <c r="G775" s="61">
        <v>3</v>
      </c>
      <c r="H775" s="61">
        <v>5</v>
      </c>
      <c r="I775" s="43">
        <f>G775*H775</f>
        <v>15</v>
      </c>
      <c r="J775" s="45" t="s">
        <v>1138</v>
      </c>
      <c r="K775" s="46" t="s">
        <v>2884</v>
      </c>
      <c r="L775" s="15" t="s">
        <v>3815</v>
      </c>
      <c r="M775" s="47" t="s">
        <v>0</v>
      </c>
      <c r="N775" s="48" t="str">
        <f t="shared" ref="N775" si="381">"1"</f>
        <v>1</v>
      </c>
      <c r="O775" s="61">
        <v>5</v>
      </c>
      <c r="P775" s="43">
        <f>N775*O775</f>
        <v>5</v>
      </c>
      <c r="Q775" s="45" t="s">
        <v>1098</v>
      </c>
    </row>
    <row r="776" spans="1:17" ht="94.5" customHeight="1" x14ac:dyDescent="0.2">
      <c r="A776" s="51"/>
      <c r="B776" s="53"/>
      <c r="C776" s="42" t="s">
        <v>0</v>
      </c>
      <c r="D776" s="45" t="s">
        <v>1109</v>
      </c>
      <c r="E776" s="45" t="s">
        <v>0</v>
      </c>
      <c r="F776" s="14" t="s">
        <v>1857</v>
      </c>
      <c r="G776" s="61" t="s">
        <v>36</v>
      </c>
      <c r="H776" s="61" t="s">
        <v>32</v>
      </c>
      <c r="I776" s="44"/>
      <c r="J776" s="45" t="s">
        <v>1138</v>
      </c>
      <c r="K776" s="46" t="s">
        <v>24</v>
      </c>
      <c r="L776" s="15" t="s">
        <v>2988</v>
      </c>
      <c r="M776" s="47" t="s">
        <v>0</v>
      </c>
      <c r="N776" s="48" t="s">
        <v>2547</v>
      </c>
      <c r="O776" s="61" t="s">
        <v>32</v>
      </c>
      <c r="P776" s="49"/>
      <c r="Q776" s="45" t="s">
        <v>1098</v>
      </c>
    </row>
    <row r="777" spans="1:17" ht="80.099999999999994" customHeight="1" x14ac:dyDescent="0.2">
      <c r="A777" s="50" t="s">
        <v>2282</v>
      </c>
      <c r="B777" s="52" t="s">
        <v>1094</v>
      </c>
      <c r="C777" s="42" t="s">
        <v>0</v>
      </c>
      <c r="D777" s="45" t="s">
        <v>1859</v>
      </c>
      <c r="E777" s="45" t="s">
        <v>3406</v>
      </c>
      <c r="F777" s="14" t="s">
        <v>1878</v>
      </c>
      <c r="G777" s="61">
        <v>3</v>
      </c>
      <c r="H777" s="61">
        <v>5</v>
      </c>
      <c r="I777" s="43">
        <f>G777*H777</f>
        <v>15</v>
      </c>
      <c r="J777" s="45" t="s">
        <v>1836</v>
      </c>
      <c r="K777" s="46" t="s">
        <v>2884</v>
      </c>
      <c r="L777" s="15" t="s">
        <v>3815</v>
      </c>
      <c r="M777" s="47" t="s">
        <v>0</v>
      </c>
      <c r="N777" s="48" t="str">
        <f t="shared" ref="N777" si="382">"1"</f>
        <v>1</v>
      </c>
      <c r="O777" s="61">
        <v>5</v>
      </c>
      <c r="P777" s="43">
        <f>N777*O777</f>
        <v>5</v>
      </c>
      <c r="Q777" s="45" t="s">
        <v>1098</v>
      </c>
    </row>
    <row r="778" spans="1:17" ht="80.099999999999994" customHeight="1" x14ac:dyDescent="0.2">
      <c r="A778" s="51"/>
      <c r="B778" s="53"/>
      <c r="C778" s="42" t="s">
        <v>0</v>
      </c>
      <c r="D778" s="45" t="s">
        <v>1102</v>
      </c>
      <c r="E778" s="45" t="s">
        <v>0</v>
      </c>
      <c r="F778" s="14" t="s">
        <v>127</v>
      </c>
      <c r="G778" s="61" t="s">
        <v>36</v>
      </c>
      <c r="H778" s="61" t="s">
        <v>32</v>
      </c>
      <c r="I778" s="44"/>
      <c r="J778" s="45" t="s">
        <v>1103</v>
      </c>
      <c r="K778" s="46" t="s">
        <v>24</v>
      </c>
      <c r="L778" s="15" t="s">
        <v>2988</v>
      </c>
      <c r="M778" s="47" t="s">
        <v>0</v>
      </c>
      <c r="N778" s="48" t="s">
        <v>2548</v>
      </c>
      <c r="O778" s="61" t="s">
        <v>32</v>
      </c>
      <c r="P778" s="49"/>
      <c r="Q778" s="45" t="s">
        <v>1098</v>
      </c>
    </row>
    <row r="779" spans="1:17" ht="80.099999999999994" customHeight="1" x14ac:dyDescent="0.2">
      <c r="A779" s="50" t="s">
        <v>2283</v>
      </c>
      <c r="B779" s="52" t="s">
        <v>1094</v>
      </c>
      <c r="C779" s="42" t="s">
        <v>0</v>
      </c>
      <c r="D779" s="45" t="s">
        <v>1095</v>
      </c>
      <c r="E779" s="45" t="s">
        <v>3407</v>
      </c>
      <c r="F779" s="14" t="s">
        <v>1140</v>
      </c>
      <c r="G779" s="61">
        <v>3</v>
      </c>
      <c r="H779" s="61" t="s">
        <v>32</v>
      </c>
      <c r="I779" s="43">
        <f>G779*H779</f>
        <v>12</v>
      </c>
      <c r="J779" s="45" t="s">
        <v>1139</v>
      </c>
      <c r="K779" s="46" t="s">
        <v>2884</v>
      </c>
      <c r="L779" s="15" t="s">
        <v>3815</v>
      </c>
      <c r="M779" s="47" t="s">
        <v>0</v>
      </c>
      <c r="N779" s="48" t="str">
        <f t="shared" ref="N779" si="383">"1"</f>
        <v>1</v>
      </c>
      <c r="O779" s="61" t="s">
        <v>32</v>
      </c>
      <c r="P779" s="43">
        <f>N779*O779</f>
        <v>4</v>
      </c>
      <c r="Q779" s="45" t="s">
        <v>1098</v>
      </c>
    </row>
    <row r="780" spans="1:17" ht="80.099999999999994" customHeight="1" x14ac:dyDescent="0.2">
      <c r="A780" s="51"/>
      <c r="B780" s="53"/>
      <c r="C780" s="42" t="s">
        <v>0</v>
      </c>
      <c r="D780" s="45" t="s">
        <v>1095</v>
      </c>
      <c r="E780" s="45" t="s">
        <v>0</v>
      </c>
      <c r="F780" s="14" t="s">
        <v>1879</v>
      </c>
      <c r="G780" s="61" t="s">
        <v>36</v>
      </c>
      <c r="H780" s="61" t="s">
        <v>32</v>
      </c>
      <c r="I780" s="44"/>
      <c r="J780" s="45" t="s">
        <v>1139</v>
      </c>
      <c r="K780" s="46" t="s">
        <v>24</v>
      </c>
      <c r="L780" s="15" t="s">
        <v>2989</v>
      </c>
      <c r="M780" s="47" t="s">
        <v>0</v>
      </c>
      <c r="N780" s="48" t="s">
        <v>2549</v>
      </c>
      <c r="O780" s="61" t="s">
        <v>32</v>
      </c>
      <c r="P780" s="49"/>
      <c r="Q780" s="45" t="s">
        <v>1098</v>
      </c>
    </row>
    <row r="781" spans="1:17" ht="80.099999999999994" customHeight="1" x14ac:dyDescent="0.2">
      <c r="A781" s="50" t="s">
        <v>2285</v>
      </c>
      <c r="B781" s="52" t="s">
        <v>1094</v>
      </c>
      <c r="C781" s="42" t="s">
        <v>0</v>
      </c>
      <c r="D781" s="45" t="s">
        <v>1126</v>
      </c>
      <c r="E781" s="45" t="s">
        <v>3409</v>
      </c>
      <c r="F781" s="14" t="s">
        <v>1141</v>
      </c>
      <c r="G781" s="61">
        <v>3</v>
      </c>
      <c r="H781" s="61" t="s">
        <v>21</v>
      </c>
      <c r="I781" s="43">
        <f>G781*H781</f>
        <v>15</v>
      </c>
      <c r="J781" s="45" t="s">
        <v>1142</v>
      </c>
      <c r="K781" s="46" t="s">
        <v>2884</v>
      </c>
      <c r="L781" s="15" t="s">
        <v>3810</v>
      </c>
      <c r="M781" s="47" t="s">
        <v>0</v>
      </c>
      <c r="N781" s="48" t="str">
        <f t="shared" ref="N781" si="384">"1"</f>
        <v>1</v>
      </c>
      <c r="O781" s="61" t="s">
        <v>21</v>
      </c>
      <c r="P781" s="43">
        <f>N781*O781</f>
        <v>5</v>
      </c>
      <c r="Q781" s="45" t="s">
        <v>1098</v>
      </c>
    </row>
    <row r="782" spans="1:17" ht="80.099999999999994" customHeight="1" x14ac:dyDescent="0.2">
      <c r="A782" s="51"/>
      <c r="B782" s="53"/>
      <c r="C782" s="42" t="s">
        <v>0</v>
      </c>
      <c r="D782" s="45" t="s">
        <v>1126</v>
      </c>
      <c r="E782" s="45" t="s">
        <v>0</v>
      </c>
      <c r="F782" s="14" t="s">
        <v>1143</v>
      </c>
      <c r="G782" s="61" t="s">
        <v>36</v>
      </c>
      <c r="H782" s="61" t="s">
        <v>21</v>
      </c>
      <c r="I782" s="44"/>
      <c r="J782" s="45" t="s">
        <v>1142</v>
      </c>
      <c r="K782" s="46" t="s">
        <v>24</v>
      </c>
      <c r="L782" s="15" t="s">
        <v>2988</v>
      </c>
      <c r="M782" s="47" t="s">
        <v>0</v>
      </c>
      <c r="N782" s="48" t="s">
        <v>2550</v>
      </c>
      <c r="O782" s="61" t="s">
        <v>21</v>
      </c>
      <c r="P782" s="49"/>
      <c r="Q782" s="45" t="s">
        <v>1098</v>
      </c>
    </row>
    <row r="783" spans="1:17" ht="80.099999999999994" customHeight="1" x14ac:dyDescent="0.2">
      <c r="A783" s="50" t="s">
        <v>2287</v>
      </c>
      <c r="B783" s="52" t="s">
        <v>1094</v>
      </c>
      <c r="C783" s="42" t="s">
        <v>0</v>
      </c>
      <c r="D783" s="45" t="s">
        <v>716</v>
      </c>
      <c r="E783" s="45" t="s">
        <v>3410</v>
      </c>
      <c r="F783" s="14" t="s">
        <v>1880</v>
      </c>
      <c r="G783" s="61">
        <v>3</v>
      </c>
      <c r="H783" s="61" t="s">
        <v>32</v>
      </c>
      <c r="I783" s="43">
        <f>G783*H783</f>
        <v>12</v>
      </c>
      <c r="J783" s="45" t="s">
        <v>1144</v>
      </c>
      <c r="K783" s="46" t="s">
        <v>2884</v>
      </c>
      <c r="L783" s="15" t="s">
        <v>3815</v>
      </c>
      <c r="M783" s="47" t="s">
        <v>0</v>
      </c>
      <c r="N783" s="48" t="str">
        <f t="shared" ref="N783" si="385">"1"</f>
        <v>1</v>
      </c>
      <c r="O783" s="61" t="s">
        <v>32</v>
      </c>
      <c r="P783" s="43">
        <f>N783*O783</f>
        <v>4</v>
      </c>
      <c r="Q783" s="45" t="s">
        <v>1145</v>
      </c>
    </row>
    <row r="784" spans="1:17" ht="80.099999999999994" customHeight="1" x14ac:dyDescent="0.2">
      <c r="A784" s="51"/>
      <c r="B784" s="53"/>
      <c r="C784" s="42" t="s">
        <v>0</v>
      </c>
      <c r="D784" s="45" t="s">
        <v>716</v>
      </c>
      <c r="E784" s="45" t="s">
        <v>0</v>
      </c>
      <c r="F784" s="14" t="s">
        <v>1857</v>
      </c>
      <c r="G784" s="61" t="s">
        <v>36</v>
      </c>
      <c r="H784" s="61" t="s">
        <v>32</v>
      </c>
      <c r="I784" s="44"/>
      <c r="J784" s="45" t="s">
        <v>1144</v>
      </c>
      <c r="K784" s="46" t="s">
        <v>24</v>
      </c>
      <c r="L784" s="15" t="s">
        <v>2989</v>
      </c>
      <c r="M784" s="47" t="s">
        <v>0</v>
      </c>
      <c r="N784" s="48" t="s">
        <v>2551</v>
      </c>
      <c r="O784" s="61" t="s">
        <v>32</v>
      </c>
      <c r="P784" s="49"/>
      <c r="Q784" s="45" t="s">
        <v>1145</v>
      </c>
    </row>
    <row r="785" spans="1:17" ht="80.099999999999994" customHeight="1" x14ac:dyDescent="0.2">
      <c r="A785" s="50" t="s">
        <v>2289</v>
      </c>
      <c r="B785" s="52" t="s">
        <v>1094</v>
      </c>
      <c r="C785" s="42" t="s">
        <v>0</v>
      </c>
      <c r="D785" s="45" t="s">
        <v>1146</v>
      </c>
      <c r="E785" s="45" t="s">
        <v>3411</v>
      </c>
      <c r="F785" s="14" t="s">
        <v>1147</v>
      </c>
      <c r="G785" s="61">
        <v>3</v>
      </c>
      <c r="H785" s="61" t="s">
        <v>32</v>
      </c>
      <c r="I785" s="43">
        <f>G785*H785</f>
        <v>12</v>
      </c>
      <c r="J785" s="45" t="s">
        <v>1881</v>
      </c>
      <c r="K785" s="46" t="s">
        <v>2884</v>
      </c>
      <c r="L785" s="15" t="s">
        <v>3810</v>
      </c>
      <c r="M785" s="47" t="s">
        <v>0</v>
      </c>
      <c r="N785" s="48" t="str">
        <f t="shared" ref="N785" si="386">"1"</f>
        <v>1</v>
      </c>
      <c r="O785" s="61" t="s">
        <v>32</v>
      </c>
      <c r="P785" s="43">
        <f>N785*O785</f>
        <v>4</v>
      </c>
      <c r="Q785" s="45" t="s">
        <v>1098</v>
      </c>
    </row>
    <row r="786" spans="1:17" ht="80.099999999999994" customHeight="1" x14ac:dyDescent="0.2">
      <c r="A786" s="51"/>
      <c r="B786" s="53"/>
      <c r="C786" s="42" t="s">
        <v>0</v>
      </c>
      <c r="D786" s="45" t="s">
        <v>1146</v>
      </c>
      <c r="E786" s="45" t="s">
        <v>0</v>
      </c>
      <c r="F786" s="14" t="s">
        <v>1857</v>
      </c>
      <c r="G786" s="61" t="s">
        <v>36</v>
      </c>
      <c r="H786" s="61" t="s">
        <v>32</v>
      </c>
      <c r="I786" s="44"/>
      <c r="J786" s="45" t="s">
        <v>1148</v>
      </c>
      <c r="K786" s="46" t="s">
        <v>24</v>
      </c>
      <c r="L786" s="15" t="s">
        <v>2989</v>
      </c>
      <c r="M786" s="47" t="s">
        <v>0</v>
      </c>
      <c r="N786" s="48" t="s">
        <v>2552</v>
      </c>
      <c r="O786" s="61" t="s">
        <v>32</v>
      </c>
      <c r="P786" s="49"/>
      <c r="Q786" s="45" t="s">
        <v>1098</v>
      </c>
    </row>
    <row r="787" spans="1:17" ht="80.099999999999994" customHeight="1" x14ac:dyDescent="0.2">
      <c r="A787" s="50" t="s">
        <v>2291</v>
      </c>
      <c r="B787" s="52" t="s">
        <v>1094</v>
      </c>
      <c r="C787" s="42" t="s">
        <v>0</v>
      </c>
      <c r="D787" s="45" t="s">
        <v>716</v>
      </c>
      <c r="E787" s="45" t="s">
        <v>3412</v>
      </c>
      <c r="F787" s="14" t="s">
        <v>1150</v>
      </c>
      <c r="G787" s="61">
        <v>3</v>
      </c>
      <c r="H787" s="61" t="s">
        <v>32</v>
      </c>
      <c r="I787" s="43">
        <f>G787*H787</f>
        <v>12</v>
      </c>
      <c r="J787" s="45" t="s">
        <v>1149</v>
      </c>
      <c r="K787" s="46" t="s">
        <v>2884</v>
      </c>
      <c r="L787" s="15" t="s">
        <v>3815</v>
      </c>
      <c r="M787" s="47" t="s">
        <v>0</v>
      </c>
      <c r="N787" s="48" t="str">
        <f t="shared" ref="N787" si="387">"1"</f>
        <v>1</v>
      </c>
      <c r="O787" s="61" t="s">
        <v>32</v>
      </c>
      <c r="P787" s="43">
        <f>N787*O787</f>
        <v>4</v>
      </c>
      <c r="Q787" s="45" t="s">
        <v>2877</v>
      </c>
    </row>
    <row r="788" spans="1:17" ht="110.25" customHeight="1" x14ac:dyDescent="0.2">
      <c r="A788" s="51"/>
      <c r="B788" s="53"/>
      <c r="C788" s="42" t="s">
        <v>0</v>
      </c>
      <c r="D788" s="45" t="s">
        <v>716</v>
      </c>
      <c r="E788" s="45" t="s">
        <v>0</v>
      </c>
      <c r="F788" s="14" t="s">
        <v>1857</v>
      </c>
      <c r="G788" s="61" t="s">
        <v>36</v>
      </c>
      <c r="H788" s="61" t="s">
        <v>32</v>
      </c>
      <c r="I788" s="44"/>
      <c r="J788" s="45" t="s">
        <v>1149</v>
      </c>
      <c r="K788" s="46" t="s">
        <v>24</v>
      </c>
      <c r="L788" s="15" t="s">
        <v>2989</v>
      </c>
      <c r="M788" s="47" t="s">
        <v>0</v>
      </c>
      <c r="N788" s="48" t="s">
        <v>2553</v>
      </c>
      <c r="O788" s="61" t="s">
        <v>32</v>
      </c>
      <c r="P788" s="49"/>
      <c r="Q788" s="45" t="s">
        <v>1113</v>
      </c>
    </row>
    <row r="789" spans="1:17" ht="80.099999999999994" customHeight="1" x14ac:dyDescent="0.2">
      <c r="A789" s="50" t="s">
        <v>2293</v>
      </c>
      <c r="B789" s="52" t="s">
        <v>1094</v>
      </c>
      <c r="C789" s="42" t="s">
        <v>0</v>
      </c>
      <c r="D789" s="45" t="s">
        <v>514</v>
      </c>
      <c r="E789" s="45" t="s">
        <v>3413</v>
      </c>
      <c r="F789" s="14" t="s">
        <v>1151</v>
      </c>
      <c r="G789" s="61">
        <v>3</v>
      </c>
      <c r="H789" s="61" t="s">
        <v>32</v>
      </c>
      <c r="I789" s="43">
        <f>G789*H789</f>
        <v>12</v>
      </c>
      <c r="J789" s="45" t="s">
        <v>1882</v>
      </c>
      <c r="K789" s="46" t="s">
        <v>2884</v>
      </c>
      <c r="L789" s="15" t="s">
        <v>3313</v>
      </c>
      <c r="M789" s="47" t="s">
        <v>0</v>
      </c>
      <c r="N789" s="48" t="str">
        <f t="shared" ref="N789" si="388">"1"</f>
        <v>1</v>
      </c>
      <c r="O789" s="61" t="s">
        <v>32</v>
      </c>
      <c r="P789" s="43">
        <f>N789*O789</f>
        <v>4</v>
      </c>
      <c r="Q789" s="45" t="s">
        <v>1098</v>
      </c>
    </row>
    <row r="790" spans="1:17" ht="80.099999999999994" customHeight="1" x14ac:dyDescent="0.2">
      <c r="A790" s="51"/>
      <c r="B790" s="53"/>
      <c r="C790" s="42" t="s">
        <v>0</v>
      </c>
      <c r="D790" s="45" t="s">
        <v>514</v>
      </c>
      <c r="E790" s="45" t="s">
        <v>0</v>
      </c>
      <c r="F790" s="14" t="s">
        <v>1153</v>
      </c>
      <c r="G790" s="61" t="s">
        <v>36</v>
      </c>
      <c r="H790" s="61" t="s">
        <v>32</v>
      </c>
      <c r="I790" s="44"/>
      <c r="J790" s="45" t="s">
        <v>1152</v>
      </c>
      <c r="K790" s="46" t="s">
        <v>24</v>
      </c>
      <c r="L790" s="15" t="s">
        <v>2989</v>
      </c>
      <c r="M790" s="47" t="s">
        <v>0</v>
      </c>
      <c r="N790" s="48" t="s">
        <v>2554</v>
      </c>
      <c r="O790" s="61" t="s">
        <v>32</v>
      </c>
      <c r="P790" s="49"/>
      <c r="Q790" s="45" t="s">
        <v>1098</v>
      </c>
    </row>
    <row r="791" spans="1:17" ht="80.099999999999994" customHeight="1" x14ac:dyDescent="0.2">
      <c r="A791" s="50" t="s">
        <v>2295</v>
      </c>
      <c r="B791" s="52" t="s">
        <v>1094</v>
      </c>
      <c r="C791" s="42" t="s">
        <v>0</v>
      </c>
      <c r="D791" s="45" t="s">
        <v>1095</v>
      </c>
      <c r="E791" s="45" t="s">
        <v>3414</v>
      </c>
      <c r="F791" s="14" t="s">
        <v>1154</v>
      </c>
      <c r="G791" s="61">
        <v>3</v>
      </c>
      <c r="H791" s="61" t="s">
        <v>32</v>
      </c>
      <c r="I791" s="43">
        <f>G791*H791</f>
        <v>12</v>
      </c>
      <c r="J791" s="45" t="s">
        <v>1883</v>
      </c>
      <c r="K791" s="46" t="s">
        <v>2884</v>
      </c>
      <c r="L791" s="15" t="s">
        <v>3810</v>
      </c>
      <c r="M791" s="47" t="s">
        <v>0</v>
      </c>
      <c r="N791" s="48" t="str">
        <f t="shared" ref="N791" si="389">"1"</f>
        <v>1</v>
      </c>
      <c r="O791" s="61" t="s">
        <v>32</v>
      </c>
      <c r="P791" s="43">
        <f>N791*O791</f>
        <v>4</v>
      </c>
      <c r="Q791" s="45" t="s">
        <v>1098</v>
      </c>
    </row>
    <row r="792" spans="1:17" ht="80.099999999999994" customHeight="1" x14ac:dyDescent="0.2">
      <c r="A792" s="51"/>
      <c r="B792" s="53"/>
      <c r="C792" s="42" t="s">
        <v>0</v>
      </c>
      <c r="D792" s="45" t="s">
        <v>1095</v>
      </c>
      <c r="E792" s="45" t="s">
        <v>0</v>
      </c>
      <c r="F792" s="14" t="s">
        <v>1884</v>
      </c>
      <c r="G792" s="61" t="s">
        <v>36</v>
      </c>
      <c r="H792" s="61" t="s">
        <v>32</v>
      </c>
      <c r="I792" s="44"/>
      <c r="J792" s="45" t="s">
        <v>1155</v>
      </c>
      <c r="K792" s="46" t="s">
        <v>24</v>
      </c>
      <c r="L792" s="15" t="s">
        <v>2989</v>
      </c>
      <c r="M792" s="47" t="s">
        <v>0</v>
      </c>
      <c r="N792" s="48" t="s">
        <v>2555</v>
      </c>
      <c r="O792" s="61" t="s">
        <v>32</v>
      </c>
      <c r="P792" s="49"/>
      <c r="Q792" s="45" t="s">
        <v>1098</v>
      </c>
    </row>
    <row r="793" spans="1:17" ht="80.099999999999994" customHeight="1" x14ac:dyDescent="0.2">
      <c r="A793" s="50" t="s">
        <v>2297</v>
      </c>
      <c r="B793" s="52" t="s">
        <v>1094</v>
      </c>
      <c r="C793" s="42" t="s">
        <v>0</v>
      </c>
      <c r="D793" s="45" t="s">
        <v>1095</v>
      </c>
      <c r="E793" s="45" t="s">
        <v>3415</v>
      </c>
      <c r="F793" s="14" t="s">
        <v>1156</v>
      </c>
      <c r="G793" s="61">
        <v>3</v>
      </c>
      <c r="H793" s="61" t="s">
        <v>21</v>
      </c>
      <c r="I793" s="43">
        <f>G793*H793</f>
        <v>15</v>
      </c>
      <c r="J793" s="45" t="s">
        <v>1885</v>
      </c>
      <c r="K793" s="46" t="s">
        <v>2884</v>
      </c>
      <c r="L793" s="15" t="s">
        <v>3815</v>
      </c>
      <c r="M793" s="47" t="s">
        <v>0</v>
      </c>
      <c r="N793" s="48" t="str">
        <f t="shared" ref="N793" si="390">"1"</f>
        <v>1</v>
      </c>
      <c r="O793" s="61" t="s">
        <v>21</v>
      </c>
      <c r="P793" s="43">
        <f>N793*O793</f>
        <v>5</v>
      </c>
      <c r="Q793" s="45" t="s">
        <v>1098</v>
      </c>
    </row>
    <row r="794" spans="1:17" ht="80.099999999999994" customHeight="1" x14ac:dyDescent="0.2">
      <c r="A794" s="51"/>
      <c r="B794" s="53"/>
      <c r="C794" s="42" t="s">
        <v>0</v>
      </c>
      <c r="D794" s="45" t="s">
        <v>1095</v>
      </c>
      <c r="E794" s="45" t="s">
        <v>0</v>
      </c>
      <c r="F794" s="14" t="s">
        <v>1158</v>
      </c>
      <c r="G794" s="61" t="s">
        <v>36</v>
      </c>
      <c r="H794" s="61" t="s">
        <v>21</v>
      </c>
      <c r="I794" s="44"/>
      <c r="J794" s="45" t="s">
        <v>1157</v>
      </c>
      <c r="K794" s="46" t="s">
        <v>24</v>
      </c>
      <c r="L794" s="15" t="s">
        <v>2988</v>
      </c>
      <c r="M794" s="47" t="s">
        <v>0</v>
      </c>
      <c r="N794" s="48" t="s">
        <v>2556</v>
      </c>
      <c r="O794" s="61" t="s">
        <v>21</v>
      </c>
      <c r="P794" s="49"/>
      <c r="Q794" s="45" t="s">
        <v>1098</v>
      </c>
    </row>
    <row r="795" spans="1:17" ht="80.099999999999994" customHeight="1" x14ac:dyDescent="0.2">
      <c r="A795" s="50" t="s">
        <v>2298</v>
      </c>
      <c r="B795" s="52" t="s">
        <v>1094</v>
      </c>
      <c r="C795" s="42" t="s">
        <v>0</v>
      </c>
      <c r="D795" s="45" t="s">
        <v>716</v>
      </c>
      <c r="E795" s="45" t="s">
        <v>3416</v>
      </c>
      <c r="F795" s="14" t="s">
        <v>1160</v>
      </c>
      <c r="G795" s="61">
        <v>3</v>
      </c>
      <c r="H795" s="61" t="s">
        <v>32</v>
      </c>
      <c r="I795" s="43">
        <f>G795*H795</f>
        <v>12</v>
      </c>
      <c r="J795" s="45" t="s">
        <v>1159</v>
      </c>
      <c r="K795" s="46" t="s">
        <v>2884</v>
      </c>
      <c r="L795" s="15" t="s">
        <v>3815</v>
      </c>
      <c r="M795" s="47" t="s">
        <v>0</v>
      </c>
      <c r="N795" s="48" t="str">
        <f t="shared" ref="N795" si="391">"1"</f>
        <v>1</v>
      </c>
      <c r="O795" s="61" t="s">
        <v>32</v>
      </c>
      <c r="P795" s="43">
        <f>N795*O795</f>
        <v>4</v>
      </c>
      <c r="Q795" s="45" t="s">
        <v>2878</v>
      </c>
    </row>
    <row r="796" spans="1:17" ht="80.099999999999994" customHeight="1" x14ac:dyDescent="0.2">
      <c r="A796" s="51"/>
      <c r="B796" s="53"/>
      <c r="C796" s="42" t="s">
        <v>0</v>
      </c>
      <c r="D796" s="45" t="s">
        <v>716</v>
      </c>
      <c r="E796" s="45" t="s">
        <v>0</v>
      </c>
      <c r="F796" s="14" t="s">
        <v>1153</v>
      </c>
      <c r="G796" s="61" t="s">
        <v>36</v>
      </c>
      <c r="H796" s="61" t="s">
        <v>32</v>
      </c>
      <c r="I796" s="44"/>
      <c r="J796" s="45" t="s">
        <v>1159</v>
      </c>
      <c r="K796" s="46" t="s">
        <v>24</v>
      </c>
      <c r="L796" s="15" t="s">
        <v>2989</v>
      </c>
      <c r="M796" s="47" t="s">
        <v>0</v>
      </c>
      <c r="N796" s="48" t="s">
        <v>2557</v>
      </c>
      <c r="O796" s="61" t="s">
        <v>32</v>
      </c>
      <c r="P796" s="49"/>
      <c r="Q796" s="45" t="s">
        <v>1113</v>
      </c>
    </row>
    <row r="797" spans="1:17" ht="80.099999999999994" customHeight="1" x14ac:dyDescent="0.2">
      <c r="A797" s="50" t="s">
        <v>2300</v>
      </c>
      <c r="B797" s="52" t="s">
        <v>1094</v>
      </c>
      <c r="C797" s="42" t="s">
        <v>0</v>
      </c>
      <c r="D797" s="45" t="s">
        <v>1129</v>
      </c>
      <c r="E797" s="45" t="s">
        <v>3417</v>
      </c>
      <c r="F797" s="14" t="s">
        <v>1886</v>
      </c>
      <c r="G797" s="61">
        <v>3</v>
      </c>
      <c r="H797" s="61">
        <v>5</v>
      </c>
      <c r="I797" s="43">
        <f>G797*H797</f>
        <v>15</v>
      </c>
      <c r="J797" s="45" t="s">
        <v>1854</v>
      </c>
      <c r="K797" s="46" t="s">
        <v>2884</v>
      </c>
      <c r="L797" s="15" t="s">
        <v>3815</v>
      </c>
      <c r="M797" s="47" t="s">
        <v>0</v>
      </c>
      <c r="N797" s="48" t="str">
        <f t="shared" ref="N797" si="392">"1"</f>
        <v>1</v>
      </c>
      <c r="O797" s="61">
        <v>5</v>
      </c>
      <c r="P797" s="43">
        <f>N797*O797</f>
        <v>5</v>
      </c>
      <c r="Q797" s="45" t="s">
        <v>1098</v>
      </c>
    </row>
    <row r="798" spans="1:17" ht="80.099999999999994" customHeight="1" x14ac:dyDescent="0.2">
      <c r="A798" s="51"/>
      <c r="B798" s="53"/>
      <c r="C798" s="42" t="s">
        <v>0</v>
      </c>
      <c r="D798" s="45" t="s">
        <v>1129</v>
      </c>
      <c r="E798" s="45" t="s">
        <v>0</v>
      </c>
      <c r="F798" s="14" t="s">
        <v>1162</v>
      </c>
      <c r="G798" s="61" t="s">
        <v>36</v>
      </c>
      <c r="H798" s="61" t="s">
        <v>32</v>
      </c>
      <c r="I798" s="44"/>
      <c r="J798" s="45" t="s">
        <v>1161</v>
      </c>
      <c r="K798" s="46" t="s">
        <v>24</v>
      </c>
      <c r="L798" s="15" t="s">
        <v>2988</v>
      </c>
      <c r="M798" s="47" t="s">
        <v>0</v>
      </c>
      <c r="N798" s="48" t="s">
        <v>2558</v>
      </c>
      <c r="O798" s="61" t="s">
        <v>32</v>
      </c>
      <c r="P798" s="49"/>
      <c r="Q798" s="45" t="s">
        <v>1098</v>
      </c>
    </row>
    <row r="799" spans="1:17" ht="80.099999999999994" customHeight="1" x14ac:dyDescent="0.2">
      <c r="A799" s="50" t="s">
        <v>2302</v>
      </c>
      <c r="B799" s="52" t="s">
        <v>1094</v>
      </c>
      <c r="C799" s="42" t="s">
        <v>0</v>
      </c>
      <c r="D799" s="45" t="s">
        <v>1887</v>
      </c>
      <c r="E799" s="45" t="s">
        <v>3418</v>
      </c>
      <c r="F799" s="14" t="s">
        <v>1888</v>
      </c>
      <c r="G799" s="61">
        <v>3</v>
      </c>
      <c r="H799" s="61" t="s">
        <v>21</v>
      </c>
      <c r="I799" s="43">
        <f>G799*H799</f>
        <v>15</v>
      </c>
      <c r="J799" s="45" t="s">
        <v>1836</v>
      </c>
      <c r="K799" s="46" t="s">
        <v>2884</v>
      </c>
      <c r="L799" s="15" t="s">
        <v>3815</v>
      </c>
      <c r="M799" s="47" t="s">
        <v>0</v>
      </c>
      <c r="N799" s="48" t="str">
        <f t="shared" ref="N799" si="393">"1"</f>
        <v>1</v>
      </c>
      <c r="O799" s="61" t="s">
        <v>21</v>
      </c>
      <c r="P799" s="43">
        <f>N799*O799</f>
        <v>5</v>
      </c>
      <c r="Q799" s="45" t="s">
        <v>1098</v>
      </c>
    </row>
    <row r="800" spans="1:17" ht="80.099999999999994" customHeight="1" x14ac:dyDescent="0.2">
      <c r="A800" s="51"/>
      <c r="B800" s="53"/>
      <c r="C800" s="42" t="s">
        <v>0</v>
      </c>
      <c r="D800" s="45" t="s">
        <v>1102</v>
      </c>
      <c r="E800" s="45" t="s">
        <v>0</v>
      </c>
      <c r="F800" s="14" t="s">
        <v>1830</v>
      </c>
      <c r="G800" s="61" t="s">
        <v>36</v>
      </c>
      <c r="H800" s="61" t="s">
        <v>21</v>
      </c>
      <c r="I800" s="44"/>
      <c r="J800" s="45" t="s">
        <v>1103</v>
      </c>
      <c r="K800" s="46" t="s">
        <v>24</v>
      </c>
      <c r="L800" s="15" t="s">
        <v>2988</v>
      </c>
      <c r="M800" s="47" t="s">
        <v>0</v>
      </c>
      <c r="N800" s="48" t="s">
        <v>2559</v>
      </c>
      <c r="O800" s="61" t="s">
        <v>21</v>
      </c>
      <c r="P800" s="49"/>
      <c r="Q800" s="45" t="s">
        <v>1098</v>
      </c>
    </row>
    <row r="801" spans="1:17" ht="80.099999999999994" customHeight="1" x14ac:dyDescent="0.2">
      <c r="A801" s="50" t="s">
        <v>2304</v>
      </c>
      <c r="B801" s="52" t="s">
        <v>1094</v>
      </c>
      <c r="C801" s="42" t="s">
        <v>0</v>
      </c>
      <c r="D801" s="45" t="s">
        <v>1163</v>
      </c>
      <c r="E801" s="45" t="s">
        <v>3419</v>
      </c>
      <c r="F801" s="14" t="s">
        <v>1164</v>
      </c>
      <c r="G801" s="61">
        <v>3</v>
      </c>
      <c r="H801" s="61" t="s">
        <v>21</v>
      </c>
      <c r="I801" s="43">
        <f>G801*H801</f>
        <v>15</v>
      </c>
      <c r="J801" s="45" t="s">
        <v>1889</v>
      </c>
      <c r="K801" s="46" t="s">
        <v>2884</v>
      </c>
      <c r="L801" s="15" t="s">
        <v>3815</v>
      </c>
      <c r="M801" s="47" t="s">
        <v>0</v>
      </c>
      <c r="N801" s="48" t="str">
        <f t="shared" ref="N801" si="394">"1"</f>
        <v>1</v>
      </c>
      <c r="O801" s="61" t="s">
        <v>21</v>
      </c>
      <c r="P801" s="43">
        <f>N801*O801</f>
        <v>5</v>
      </c>
      <c r="Q801" s="45" t="s">
        <v>1098</v>
      </c>
    </row>
    <row r="802" spans="1:17" ht="80.099999999999994" customHeight="1" x14ac:dyDescent="0.2">
      <c r="A802" s="51"/>
      <c r="B802" s="53"/>
      <c r="C802" s="42" t="s">
        <v>0</v>
      </c>
      <c r="D802" s="45" t="s">
        <v>1163</v>
      </c>
      <c r="E802" s="45" t="s">
        <v>0</v>
      </c>
      <c r="F802" s="14" t="s">
        <v>1165</v>
      </c>
      <c r="G802" s="61" t="s">
        <v>36</v>
      </c>
      <c r="H802" s="61" t="s">
        <v>21</v>
      </c>
      <c r="I802" s="44"/>
      <c r="J802" s="45" t="s">
        <v>1157</v>
      </c>
      <c r="K802" s="46" t="s">
        <v>24</v>
      </c>
      <c r="L802" s="15" t="s">
        <v>2988</v>
      </c>
      <c r="M802" s="47" t="s">
        <v>0</v>
      </c>
      <c r="N802" s="48" t="s">
        <v>2560</v>
      </c>
      <c r="O802" s="61" t="s">
        <v>21</v>
      </c>
      <c r="P802" s="49"/>
      <c r="Q802" s="45" t="s">
        <v>1098</v>
      </c>
    </row>
    <row r="803" spans="1:17" ht="80.099999999999994" customHeight="1" x14ac:dyDescent="0.2">
      <c r="A803" s="50" t="s">
        <v>2306</v>
      </c>
      <c r="B803" s="52" t="s">
        <v>1094</v>
      </c>
      <c r="C803" s="42" t="s">
        <v>0</v>
      </c>
      <c r="D803" s="45" t="s">
        <v>1903</v>
      </c>
      <c r="E803" s="45" t="s">
        <v>3481</v>
      </c>
      <c r="F803" s="14" t="s">
        <v>1890</v>
      </c>
      <c r="G803" s="61">
        <v>3</v>
      </c>
      <c r="H803" s="61" t="s">
        <v>21</v>
      </c>
      <c r="I803" s="43">
        <f>G803*H803</f>
        <v>15</v>
      </c>
      <c r="J803" s="45" t="s">
        <v>1836</v>
      </c>
      <c r="K803" s="46" t="s">
        <v>2884</v>
      </c>
      <c r="L803" s="15" t="s">
        <v>3815</v>
      </c>
      <c r="M803" s="47" t="s">
        <v>0</v>
      </c>
      <c r="N803" s="48" t="str">
        <f t="shared" ref="N803" si="395">"1"</f>
        <v>1</v>
      </c>
      <c r="O803" s="61" t="s">
        <v>21</v>
      </c>
      <c r="P803" s="43">
        <f>N803*O803</f>
        <v>5</v>
      </c>
      <c r="Q803" s="45" t="s">
        <v>1098</v>
      </c>
    </row>
    <row r="804" spans="1:17" ht="80.099999999999994" customHeight="1" x14ac:dyDescent="0.2">
      <c r="A804" s="51"/>
      <c r="B804" s="53"/>
      <c r="C804" s="42" t="s">
        <v>0</v>
      </c>
      <c r="D804" s="45" t="s">
        <v>1102</v>
      </c>
      <c r="E804" s="45" t="s">
        <v>0</v>
      </c>
      <c r="F804" s="14" t="s">
        <v>1830</v>
      </c>
      <c r="G804" s="61" t="s">
        <v>36</v>
      </c>
      <c r="H804" s="61" t="s">
        <v>21</v>
      </c>
      <c r="I804" s="44"/>
      <c r="J804" s="45" t="s">
        <v>1103</v>
      </c>
      <c r="K804" s="46" t="s">
        <v>24</v>
      </c>
      <c r="L804" s="15" t="s">
        <v>2988</v>
      </c>
      <c r="M804" s="47" t="s">
        <v>0</v>
      </c>
      <c r="N804" s="48" t="s">
        <v>2561</v>
      </c>
      <c r="O804" s="61" t="s">
        <v>21</v>
      </c>
      <c r="P804" s="49"/>
      <c r="Q804" s="45" t="s">
        <v>1098</v>
      </c>
    </row>
    <row r="805" spans="1:17" ht="80.099999999999994" customHeight="1" x14ac:dyDescent="0.2">
      <c r="A805" s="50" t="s">
        <v>3753</v>
      </c>
      <c r="B805" s="52" t="s">
        <v>1094</v>
      </c>
      <c r="C805" s="42" t="s">
        <v>0</v>
      </c>
      <c r="D805" s="45" t="s">
        <v>1166</v>
      </c>
      <c r="E805" s="45" t="s">
        <v>3482</v>
      </c>
      <c r="F805" s="14" t="s">
        <v>1895</v>
      </c>
      <c r="G805" s="61">
        <v>3</v>
      </c>
      <c r="H805" s="61">
        <v>5</v>
      </c>
      <c r="I805" s="43">
        <f>G805*H805</f>
        <v>15</v>
      </c>
      <c r="J805" s="45" t="s">
        <v>1167</v>
      </c>
      <c r="K805" s="46" t="s">
        <v>2884</v>
      </c>
      <c r="L805" s="15" t="s">
        <v>3815</v>
      </c>
      <c r="M805" s="47" t="s">
        <v>0</v>
      </c>
      <c r="N805" s="48" t="str">
        <f t="shared" ref="N805" si="396">"1"</f>
        <v>1</v>
      </c>
      <c r="O805" s="61">
        <v>5</v>
      </c>
      <c r="P805" s="43">
        <f>N805*O805</f>
        <v>5</v>
      </c>
      <c r="Q805" s="45" t="s">
        <v>1098</v>
      </c>
    </row>
    <row r="806" spans="1:17" ht="80.099999999999994" customHeight="1" x14ac:dyDescent="0.2">
      <c r="A806" s="51"/>
      <c r="B806" s="53"/>
      <c r="C806" s="42" t="s">
        <v>0</v>
      </c>
      <c r="D806" s="45" t="s">
        <v>1166</v>
      </c>
      <c r="E806" s="45" t="s">
        <v>0</v>
      </c>
      <c r="F806" s="14" t="s">
        <v>1168</v>
      </c>
      <c r="G806" s="61" t="s">
        <v>36</v>
      </c>
      <c r="H806" s="61" t="s">
        <v>32</v>
      </c>
      <c r="I806" s="44"/>
      <c r="J806" s="45" t="s">
        <v>1167</v>
      </c>
      <c r="K806" s="46" t="s">
        <v>24</v>
      </c>
      <c r="L806" s="15" t="s">
        <v>2988</v>
      </c>
      <c r="M806" s="47" t="s">
        <v>0</v>
      </c>
      <c r="N806" s="48" t="s">
        <v>2562</v>
      </c>
      <c r="O806" s="61" t="s">
        <v>32</v>
      </c>
      <c r="P806" s="49"/>
      <c r="Q806" s="45" t="s">
        <v>1098</v>
      </c>
    </row>
    <row r="807" spans="1:17" ht="80.099999999999994" customHeight="1" x14ac:dyDescent="0.2">
      <c r="A807" s="50" t="s">
        <v>3754</v>
      </c>
      <c r="B807" s="52" t="s">
        <v>1094</v>
      </c>
      <c r="C807" s="42" t="s">
        <v>0</v>
      </c>
      <c r="D807" s="45" t="s">
        <v>1095</v>
      </c>
      <c r="E807" s="45" t="s">
        <v>3483</v>
      </c>
      <c r="F807" s="14" t="s">
        <v>1891</v>
      </c>
      <c r="G807" s="61">
        <v>3</v>
      </c>
      <c r="H807" s="61">
        <v>4</v>
      </c>
      <c r="I807" s="43">
        <f>G807*H807</f>
        <v>12</v>
      </c>
      <c r="J807" s="45" t="s">
        <v>1892</v>
      </c>
      <c r="K807" s="46" t="s">
        <v>2884</v>
      </c>
      <c r="L807" s="15" t="s">
        <v>3815</v>
      </c>
      <c r="M807" s="47" t="s">
        <v>0</v>
      </c>
      <c r="N807" s="48" t="str">
        <f t="shared" ref="N807" si="397">"1"</f>
        <v>1</v>
      </c>
      <c r="O807" s="61">
        <v>4</v>
      </c>
      <c r="P807" s="43">
        <f>N807*O807</f>
        <v>4</v>
      </c>
      <c r="Q807" s="45" t="s">
        <v>1098</v>
      </c>
    </row>
    <row r="808" spans="1:17" ht="80.099999999999994" customHeight="1" x14ac:dyDescent="0.2">
      <c r="A808" s="51"/>
      <c r="B808" s="53"/>
      <c r="C808" s="42" t="s">
        <v>0</v>
      </c>
      <c r="D808" s="45" t="s">
        <v>1095</v>
      </c>
      <c r="E808" s="45" t="s">
        <v>0</v>
      </c>
      <c r="F808" s="14" t="s">
        <v>1420</v>
      </c>
      <c r="G808" s="61" t="s">
        <v>36</v>
      </c>
      <c r="H808" s="61" t="s">
        <v>21</v>
      </c>
      <c r="I808" s="44"/>
      <c r="J808" s="45" t="s">
        <v>1169</v>
      </c>
      <c r="K808" s="46" t="s">
        <v>24</v>
      </c>
      <c r="L808" s="15" t="s">
        <v>2989</v>
      </c>
      <c r="M808" s="47" t="s">
        <v>0</v>
      </c>
      <c r="N808" s="48" t="s">
        <v>2563</v>
      </c>
      <c r="O808" s="61" t="s">
        <v>21</v>
      </c>
      <c r="P808" s="49"/>
      <c r="Q808" s="45" t="s">
        <v>1098</v>
      </c>
    </row>
    <row r="809" spans="1:17" ht="80.099999999999994" customHeight="1" x14ac:dyDescent="0.2">
      <c r="A809" s="50" t="s">
        <v>2310</v>
      </c>
      <c r="B809" s="52" t="s">
        <v>1094</v>
      </c>
      <c r="C809" s="42" t="s">
        <v>0</v>
      </c>
      <c r="D809" s="45" t="s">
        <v>1893</v>
      </c>
      <c r="E809" s="45" t="s">
        <v>3484</v>
      </c>
      <c r="F809" s="14" t="s">
        <v>1894</v>
      </c>
      <c r="G809" s="61">
        <v>3</v>
      </c>
      <c r="H809" s="61">
        <v>5</v>
      </c>
      <c r="I809" s="43">
        <f>G809*H809</f>
        <v>15</v>
      </c>
      <c r="J809" s="45" t="s">
        <v>1836</v>
      </c>
      <c r="K809" s="46" t="s">
        <v>2884</v>
      </c>
      <c r="L809" s="15" t="s">
        <v>3810</v>
      </c>
      <c r="M809" s="47" t="s">
        <v>0</v>
      </c>
      <c r="N809" s="48" t="str">
        <f t="shared" ref="N809" si="398">"1"</f>
        <v>1</v>
      </c>
      <c r="O809" s="61">
        <v>5</v>
      </c>
      <c r="P809" s="43">
        <f>N809*O809</f>
        <v>5</v>
      </c>
      <c r="Q809" s="45" t="s">
        <v>1098</v>
      </c>
    </row>
    <row r="810" spans="1:17" ht="80.099999999999994" customHeight="1" x14ac:dyDescent="0.2">
      <c r="A810" s="51"/>
      <c r="B810" s="53"/>
      <c r="C810" s="42" t="s">
        <v>0</v>
      </c>
      <c r="D810" s="45" t="s">
        <v>1102</v>
      </c>
      <c r="E810" s="45" t="s">
        <v>0</v>
      </c>
      <c r="F810" s="14" t="s">
        <v>1904</v>
      </c>
      <c r="G810" s="61" t="s">
        <v>36</v>
      </c>
      <c r="H810" s="61" t="s">
        <v>32</v>
      </c>
      <c r="I810" s="44"/>
      <c r="J810" s="45" t="s">
        <v>1103</v>
      </c>
      <c r="K810" s="46" t="s">
        <v>24</v>
      </c>
      <c r="L810" s="15" t="s">
        <v>2988</v>
      </c>
      <c r="M810" s="47" t="s">
        <v>0</v>
      </c>
      <c r="N810" s="48" t="s">
        <v>2564</v>
      </c>
      <c r="O810" s="61" t="s">
        <v>32</v>
      </c>
      <c r="P810" s="49"/>
      <c r="Q810" s="45" t="s">
        <v>1098</v>
      </c>
    </row>
    <row r="811" spans="1:17" ht="80.099999999999994" customHeight="1" x14ac:dyDescent="0.2">
      <c r="A811" s="50" t="s">
        <v>2312</v>
      </c>
      <c r="B811" s="52" t="s">
        <v>1094</v>
      </c>
      <c r="C811" s="42" t="s">
        <v>0</v>
      </c>
      <c r="D811" s="45" t="s">
        <v>1163</v>
      </c>
      <c r="E811" s="45" t="s">
        <v>3485</v>
      </c>
      <c r="F811" s="14" t="s">
        <v>1905</v>
      </c>
      <c r="G811" s="61">
        <v>3</v>
      </c>
      <c r="H811" s="61">
        <v>5</v>
      </c>
      <c r="I811" s="43">
        <f>G811*H811</f>
        <v>15</v>
      </c>
      <c r="J811" s="45" t="s">
        <v>1896</v>
      </c>
      <c r="K811" s="46" t="s">
        <v>2884</v>
      </c>
      <c r="L811" s="15" t="s">
        <v>3815</v>
      </c>
      <c r="M811" s="47" t="s">
        <v>0</v>
      </c>
      <c r="N811" s="48" t="str">
        <f t="shared" ref="N811" si="399">"1"</f>
        <v>1</v>
      </c>
      <c r="O811" s="61">
        <v>5</v>
      </c>
      <c r="P811" s="43">
        <f>N811*O811</f>
        <v>5</v>
      </c>
      <c r="Q811" s="45" t="s">
        <v>1098</v>
      </c>
    </row>
    <row r="812" spans="1:17" ht="80.099999999999994" customHeight="1" x14ac:dyDescent="0.2">
      <c r="A812" s="51"/>
      <c r="B812" s="53"/>
      <c r="C812" s="42" t="s">
        <v>0</v>
      </c>
      <c r="D812" s="45" t="s">
        <v>1163</v>
      </c>
      <c r="E812" s="45" t="s">
        <v>0</v>
      </c>
      <c r="F812" s="14" t="s">
        <v>1897</v>
      </c>
      <c r="G812" s="61" t="s">
        <v>36</v>
      </c>
      <c r="H812" s="61" t="s">
        <v>32</v>
      </c>
      <c r="I812" s="44"/>
      <c r="J812" s="45" t="s">
        <v>1170</v>
      </c>
      <c r="K812" s="46" t="s">
        <v>24</v>
      </c>
      <c r="L812" s="15" t="s">
        <v>2988</v>
      </c>
      <c r="M812" s="47" t="s">
        <v>0</v>
      </c>
      <c r="N812" s="48" t="s">
        <v>2565</v>
      </c>
      <c r="O812" s="61" t="s">
        <v>32</v>
      </c>
      <c r="P812" s="49"/>
      <c r="Q812" s="45" t="s">
        <v>1098</v>
      </c>
    </row>
    <row r="813" spans="1:17" ht="80.099999999999994" customHeight="1" x14ac:dyDescent="0.2">
      <c r="A813" s="50" t="s">
        <v>3755</v>
      </c>
      <c r="B813" s="52" t="s">
        <v>1094</v>
      </c>
      <c r="C813" s="42" t="s">
        <v>0</v>
      </c>
      <c r="D813" s="45" t="s">
        <v>1163</v>
      </c>
      <c r="E813" s="45" t="s">
        <v>3486</v>
      </c>
      <c r="F813" s="14" t="s">
        <v>1172</v>
      </c>
      <c r="G813" s="61">
        <v>3</v>
      </c>
      <c r="H813" s="61">
        <v>5</v>
      </c>
      <c r="I813" s="43">
        <f>G813*H813</f>
        <v>15</v>
      </c>
      <c r="J813" s="45" t="s">
        <v>1899</v>
      </c>
      <c r="K813" s="46" t="s">
        <v>2884</v>
      </c>
      <c r="L813" s="15" t="s">
        <v>3815</v>
      </c>
      <c r="M813" s="47" t="s">
        <v>0</v>
      </c>
      <c r="N813" s="48" t="str">
        <f t="shared" ref="N813" si="400">"1"</f>
        <v>1</v>
      </c>
      <c r="O813" s="61">
        <v>5</v>
      </c>
      <c r="P813" s="43">
        <f>N813*O813</f>
        <v>5</v>
      </c>
      <c r="Q813" s="45" t="s">
        <v>1098</v>
      </c>
    </row>
    <row r="814" spans="1:17" ht="80.099999999999994" customHeight="1" x14ac:dyDescent="0.2">
      <c r="A814" s="51"/>
      <c r="B814" s="53"/>
      <c r="C814" s="42" t="s">
        <v>0</v>
      </c>
      <c r="D814" s="45" t="s">
        <v>1163</v>
      </c>
      <c r="E814" s="45" t="s">
        <v>0</v>
      </c>
      <c r="F814" s="14" t="s">
        <v>1898</v>
      </c>
      <c r="G814" s="61" t="s">
        <v>36</v>
      </c>
      <c r="H814" s="61" t="s">
        <v>32</v>
      </c>
      <c r="I814" s="44"/>
      <c r="J814" s="45" t="s">
        <v>1171</v>
      </c>
      <c r="K814" s="46" t="s">
        <v>24</v>
      </c>
      <c r="L814" s="15" t="s">
        <v>2988</v>
      </c>
      <c r="M814" s="47" t="s">
        <v>0</v>
      </c>
      <c r="N814" s="48" t="s">
        <v>2566</v>
      </c>
      <c r="O814" s="61" t="s">
        <v>32</v>
      </c>
      <c r="P814" s="49"/>
      <c r="Q814" s="45" t="s">
        <v>1098</v>
      </c>
    </row>
    <row r="815" spans="1:17" ht="80.099999999999994" customHeight="1" x14ac:dyDescent="0.2">
      <c r="A815" s="50" t="s">
        <v>2315</v>
      </c>
      <c r="B815" s="52" t="s">
        <v>1094</v>
      </c>
      <c r="C815" s="42" t="s">
        <v>0</v>
      </c>
      <c r="D815" s="45" t="s">
        <v>1058</v>
      </c>
      <c r="E815" s="45" t="s">
        <v>3487</v>
      </c>
      <c r="F815" s="14" t="s">
        <v>1173</v>
      </c>
      <c r="G815" s="61">
        <v>3</v>
      </c>
      <c r="H815" s="61" t="s">
        <v>32</v>
      </c>
      <c r="I815" s="43">
        <f>G815*H815</f>
        <v>12</v>
      </c>
      <c r="J815" s="45" t="s">
        <v>1900</v>
      </c>
      <c r="K815" s="46" t="s">
        <v>2884</v>
      </c>
      <c r="L815" s="15" t="s">
        <v>3313</v>
      </c>
      <c r="M815" s="47" t="s">
        <v>0</v>
      </c>
      <c r="N815" s="48" t="str">
        <f t="shared" ref="N815" si="401">"1"</f>
        <v>1</v>
      </c>
      <c r="O815" s="61" t="s">
        <v>32</v>
      </c>
      <c r="P815" s="43">
        <f>N815*O815</f>
        <v>4</v>
      </c>
      <c r="Q815" s="45" t="s">
        <v>2874</v>
      </c>
    </row>
    <row r="816" spans="1:17" ht="80.099999999999994" customHeight="1" x14ac:dyDescent="0.2">
      <c r="A816" s="51"/>
      <c r="B816" s="53"/>
      <c r="C816" s="42" t="s">
        <v>0</v>
      </c>
      <c r="D816" s="45" t="s">
        <v>1058</v>
      </c>
      <c r="E816" s="45" t="s">
        <v>0</v>
      </c>
      <c r="F816" s="14" t="s">
        <v>1175</v>
      </c>
      <c r="G816" s="61" t="s">
        <v>36</v>
      </c>
      <c r="H816" s="61" t="s">
        <v>32</v>
      </c>
      <c r="I816" s="44"/>
      <c r="J816" s="45" t="s">
        <v>1174</v>
      </c>
      <c r="K816" s="46" t="s">
        <v>24</v>
      </c>
      <c r="L816" s="15" t="s">
        <v>2989</v>
      </c>
      <c r="M816" s="47" t="s">
        <v>0</v>
      </c>
      <c r="N816" s="48" t="s">
        <v>2567</v>
      </c>
      <c r="O816" s="61" t="s">
        <v>32</v>
      </c>
      <c r="P816" s="49"/>
      <c r="Q816" s="45" t="s">
        <v>1098</v>
      </c>
    </row>
    <row r="817" spans="1:17" ht="80.099999999999994" customHeight="1" x14ac:dyDescent="0.2">
      <c r="A817" s="50" t="s">
        <v>2317</v>
      </c>
      <c r="B817" s="52" t="s">
        <v>1094</v>
      </c>
      <c r="C817" s="42" t="s">
        <v>0</v>
      </c>
      <c r="D817" s="45" t="s">
        <v>1095</v>
      </c>
      <c r="E817" s="45" t="s">
        <v>3488</v>
      </c>
      <c r="F817" s="14" t="s">
        <v>1902</v>
      </c>
      <c r="G817" s="61">
        <v>3</v>
      </c>
      <c r="H817" s="61" t="s">
        <v>32</v>
      </c>
      <c r="I817" s="43">
        <f>G817*H817</f>
        <v>12</v>
      </c>
      <c r="J817" s="45" t="s">
        <v>1901</v>
      </c>
      <c r="K817" s="46" t="s">
        <v>2884</v>
      </c>
      <c r="L817" s="15" t="s">
        <v>3313</v>
      </c>
      <c r="M817" s="47" t="s">
        <v>0</v>
      </c>
      <c r="N817" s="48" t="str">
        <f t="shared" ref="N817" si="402">"1"</f>
        <v>1</v>
      </c>
      <c r="O817" s="61" t="s">
        <v>32</v>
      </c>
      <c r="P817" s="43">
        <f>N817*O817</f>
        <v>4</v>
      </c>
      <c r="Q817" s="45" t="s">
        <v>2890</v>
      </c>
    </row>
    <row r="818" spans="1:17" ht="80.099999999999994" customHeight="1" x14ac:dyDescent="0.2">
      <c r="A818" s="51"/>
      <c r="B818" s="53"/>
      <c r="C818" s="42" t="s">
        <v>0</v>
      </c>
      <c r="D818" s="45" t="s">
        <v>1095</v>
      </c>
      <c r="E818" s="45" t="s">
        <v>0</v>
      </c>
      <c r="F818" s="14" t="s">
        <v>1420</v>
      </c>
      <c r="G818" s="61" t="s">
        <v>36</v>
      </c>
      <c r="H818" s="61" t="s">
        <v>32</v>
      </c>
      <c r="I818" s="44"/>
      <c r="J818" s="45" t="s">
        <v>1176</v>
      </c>
      <c r="K818" s="46" t="s">
        <v>24</v>
      </c>
      <c r="L818" s="15" t="s">
        <v>2989</v>
      </c>
      <c r="M818" s="47" t="s">
        <v>0</v>
      </c>
      <c r="N818" s="48" t="s">
        <v>2568</v>
      </c>
      <c r="O818" s="61" t="s">
        <v>32</v>
      </c>
      <c r="P818" s="49"/>
      <c r="Q818" s="45" t="s">
        <v>1098</v>
      </c>
    </row>
    <row r="819" spans="1:17" ht="80.099999999999994" customHeight="1" x14ac:dyDescent="0.2">
      <c r="A819" s="50" t="s">
        <v>3756</v>
      </c>
      <c r="B819" s="52" t="s">
        <v>1094</v>
      </c>
      <c r="C819" s="42" t="s">
        <v>0</v>
      </c>
      <c r="D819" s="45" t="s">
        <v>1177</v>
      </c>
      <c r="E819" s="45" t="s">
        <v>3489</v>
      </c>
      <c r="F819" s="14" t="s">
        <v>1179</v>
      </c>
      <c r="G819" s="61">
        <v>3</v>
      </c>
      <c r="H819" s="61">
        <v>5</v>
      </c>
      <c r="I819" s="43">
        <f>G819*H819</f>
        <v>15</v>
      </c>
      <c r="J819" s="45" t="s">
        <v>1178</v>
      </c>
      <c r="K819" s="46" t="s">
        <v>2884</v>
      </c>
      <c r="L819" s="15" t="s">
        <v>3815</v>
      </c>
      <c r="M819" s="47" t="s">
        <v>0</v>
      </c>
      <c r="N819" s="48" t="str">
        <f t="shared" ref="N819" si="403">"1"</f>
        <v>1</v>
      </c>
      <c r="O819" s="61">
        <v>5</v>
      </c>
      <c r="P819" s="43">
        <f>N819*O819</f>
        <v>5</v>
      </c>
      <c r="Q819" s="45" t="s">
        <v>238</v>
      </c>
    </row>
    <row r="820" spans="1:17" ht="80.099999999999994" customHeight="1" x14ac:dyDescent="0.2">
      <c r="A820" s="51"/>
      <c r="B820" s="53"/>
      <c r="C820" s="42" t="s">
        <v>0</v>
      </c>
      <c r="D820" s="45" t="s">
        <v>1177</v>
      </c>
      <c r="E820" s="45" t="s">
        <v>0</v>
      </c>
      <c r="F820" s="14" t="s">
        <v>1906</v>
      </c>
      <c r="G820" s="61" t="s">
        <v>36</v>
      </c>
      <c r="H820" s="61" t="s">
        <v>32</v>
      </c>
      <c r="I820" s="44"/>
      <c r="J820" s="45" t="s">
        <v>1178</v>
      </c>
      <c r="K820" s="46" t="s">
        <v>24</v>
      </c>
      <c r="L820" s="15" t="s">
        <v>2988</v>
      </c>
      <c r="M820" s="47" t="s">
        <v>0</v>
      </c>
      <c r="N820" s="48" t="s">
        <v>2569</v>
      </c>
      <c r="O820" s="61" t="s">
        <v>32</v>
      </c>
      <c r="P820" s="49"/>
      <c r="Q820" s="45" t="s">
        <v>238</v>
      </c>
    </row>
    <row r="821" spans="1:17" ht="80.099999999999994" customHeight="1" x14ac:dyDescent="0.2">
      <c r="A821" s="50" t="s">
        <v>2320</v>
      </c>
      <c r="B821" s="52" t="s">
        <v>1094</v>
      </c>
      <c r="C821" s="42" t="s">
        <v>0</v>
      </c>
      <c r="D821" s="45" t="s">
        <v>1177</v>
      </c>
      <c r="E821" s="45" t="s">
        <v>3490</v>
      </c>
      <c r="F821" s="14" t="s">
        <v>1181</v>
      </c>
      <c r="G821" s="61">
        <v>3</v>
      </c>
      <c r="H821" s="61">
        <v>5</v>
      </c>
      <c r="I821" s="43">
        <f>G821*H821</f>
        <v>15</v>
      </c>
      <c r="J821" s="45" t="s">
        <v>1180</v>
      </c>
      <c r="K821" s="46" t="s">
        <v>2884</v>
      </c>
      <c r="L821" s="15" t="s">
        <v>3815</v>
      </c>
      <c r="M821" s="47" t="s">
        <v>0</v>
      </c>
      <c r="N821" s="48" t="str">
        <f t="shared" ref="N821" si="404">"1"</f>
        <v>1</v>
      </c>
      <c r="O821" s="61">
        <v>5</v>
      </c>
      <c r="P821" s="43">
        <f>N821*O821</f>
        <v>5</v>
      </c>
      <c r="Q821" s="45" t="s">
        <v>238</v>
      </c>
    </row>
    <row r="822" spans="1:17" ht="80.099999999999994" customHeight="1" x14ac:dyDescent="0.2">
      <c r="A822" s="51"/>
      <c r="B822" s="53"/>
      <c r="C822" s="42" t="s">
        <v>0</v>
      </c>
      <c r="D822" s="45" t="s">
        <v>1177</v>
      </c>
      <c r="E822" s="45" t="s">
        <v>0</v>
      </c>
      <c r="F822" s="14" t="s">
        <v>1907</v>
      </c>
      <c r="G822" s="61" t="s">
        <v>36</v>
      </c>
      <c r="H822" s="61" t="s">
        <v>32</v>
      </c>
      <c r="I822" s="44"/>
      <c r="J822" s="45" t="s">
        <v>1180</v>
      </c>
      <c r="K822" s="46" t="s">
        <v>24</v>
      </c>
      <c r="L822" s="15" t="s">
        <v>2988</v>
      </c>
      <c r="M822" s="47" t="s">
        <v>0</v>
      </c>
      <c r="N822" s="48" t="s">
        <v>2570</v>
      </c>
      <c r="O822" s="61" t="s">
        <v>32</v>
      </c>
      <c r="P822" s="49"/>
      <c r="Q822" s="45" t="s">
        <v>238</v>
      </c>
    </row>
    <row r="823" spans="1:17" ht="80.099999999999994" customHeight="1" x14ac:dyDescent="0.2">
      <c r="A823" s="50" t="s">
        <v>3757</v>
      </c>
      <c r="B823" s="52" t="s">
        <v>1182</v>
      </c>
      <c r="C823" s="42" t="s">
        <v>0</v>
      </c>
      <c r="D823" s="45" t="s">
        <v>263</v>
      </c>
      <c r="E823" s="45" t="s">
        <v>3375</v>
      </c>
      <c r="F823" s="14" t="s">
        <v>1909</v>
      </c>
      <c r="G823" s="61">
        <v>3</v>
      </c>
      <c r="H823" s="61" t="s">
        <v>21</v>
      </c>
      <c r="I823" s="43">
        <f>G823*H823</f>
        <v>15</v>
      </c>
      <c r="J823" s="45" t="s">
        <v>1908</v>
      </c>
      <c r="K823" s="46" t="s">
        <v>2884</v>
      </c>
      <c r="L823" s="15" t="s">
        <v>3367</v>
      </c>
      <c r="M823" s="47" t="s">
        <v>0</v>
      </c>
      <c r="N823" s="48" t="str">
        <f t="shared" ref="N823" si="405">"1"</f>
        <v>1</v>
      </c>
      <c r="O823" s="61" t="s">
        <v>21</v>
      </c>
      <c r="P823" s="43">
        <f>N823*O823</f>
        <v>5</v>
      </c>
      <c r="Q823" s="45" t="s">
        <v>1185</v>
      </c>
    </row>
    <row r="824" spans="1:17" ht="80.099999999999994" customHeight="1" x14ac:dyDescent="0.2">
      <c r="A824" s="51"/>
      <c r="B824" s="53"/>
      <c r="C824" s="42" t="s">
        <v>0</v>
      </c>
      <c r="D824" s="45" t="s">
        <v>1183</v>
      </c>
      <c r="E824" s="45" t="s">
        <v>0</v>
      </c>
      <c r="F824" s="14" t="s">
        <v>504</v>
      </c>
      <c r="G824" s="61" t="s">
        <v>36</v>
      </c>
      <c r="H824" s="61" t="s">
        <v>21</v>
      </c>
      <c r="I824" s="44"/>
      <c r="J824" s="45" t="s">
        <v>1184</v>
      </c>
      <c r="K824" s="46" t="s">
        <v>24</v>
      </c>
      <c r="L824" s="15" t="s">
        <v>2988</v>
      </c>
      <c r="M824" s="47" t="s">
        <v>0</v>
      </c>
      <c r="N824" s="48" t="s">
        <v>2571</v>
      </c>
      <c r="O824" s="61" t="s">
        <v>21</v>
      </c>
      <c r="P824" s="49"/>
      <c r="Q824" s="45" t="s">
        <v>1185</v>
      </c>
    </row>
    <row r="825" spans="1:17" ht="80.099999999999994" customHeight="1" x14ac:dyDescent="0.2">
      <c r="A825" s="50" t="s">
        <v>3758</v>
      </c>
      <c r="B825" s="52" t="s">
        <v>1182</v>
      </c>
      <c r="C825" s="42" t="s">
        <v>0</v>
      </c>
      <c r="D825" s="45" t="s">
        <v>263</v>
      </c>
      <c r="E825" s="45" t="s">
        <v>3376</v>
      </c>
      <c r="F825" s="14" t="s">
        <v>1186</v>
      </c>
      <c r="G825" s="61">
        <v>3</v>
      </c>
      <c r="H825" s="61" t="s">
        <v>21</v>
      </c>
      <c r="I825" s="43">
        <f>G825*H825</f>
        <v>15</v>
      </c>
      <c r="J825" s="45" t="s">
        <v>1910</v>
      </c>
      <c r="K825" s="46" t="s">
        <v>2884</v>
      </c>
      <c r="L825" s="15" t="s">
        <v>3367</v>
      </c>
      <c r="M825" s="47" t="s">
        <v>0</v>
      </c>
      <c r="N825" s="48" t="str">
        <f t="shared" ref="N825" si="406">"1"</f>
        <v>1</v>
      </c>
      <c r="O825" s="61" t="s">
        <v>21</v>
      </c>
      <c r="P825" s="43">
        <f>N825*O825</f>
        <v>5</v>
      </c>
      <c r="Q825" s="45" t="s">
        <v>594</v>
      </c>
    </row>
    <row r="826" spans="1:17" ht="80.099999999999994" customHeight="1" x14ac:dyDescent="0.2">
      <c r="A826" s="51"/>
      <c r="B826" s="53"/>
      <c r="C826" s="42" t="s">
        <v>0</v>
      </c>
      <c r="D826" s="45" t="s">
        <v>263</v>
      </c>
      <c r="E826" s="45" t="s">
        <v>0</v>
      </c>
      <c r="F826" s="14" t="s">
        <v>504</v>
      </c>
      <c r="G826" s="61" t="s">
        <v>21</v>
      </c>
      <c r="H826" s="61" t="s">
        <v>21</v>
      </c>
      <c r="I826" s="44"/>
      <c r="J826" s="45" t="s">
        <v>1187</v>
      </c>
      <c r="K826" s="46" t="s">
        <v>24</v>
      </c>
      <c r="L826" s="15" t="s">
        <v>2988</v>
      </c>
      <c r="M826" s="47" t="s">
        <v>0</v>
      </c>
      <c r="N826" s="48" t="s">
        <v>2572</v>
      </c>
      <c r="O826" s="61" t="s">
        <v>21</v>
      </c>
      <c r="P826" s="49"/>
      <c r="Q826" s="45" t="s">
        <v>594</v>
      </c>
    </row>
    <row r="827" spans="1:17" ht="80.099999999999994" customHeight="1" x14ac:dyDescent="0.2">
      <c r="A827" s="50" t="s">
        <v>3759</v>
      </c>
      <c r="B827" s="52" t="s">
        <v>1182</v>
      </c>
      <c r="C827" s="42" t="s">
        <v>0</v>
      </c>
      <c r="D827" s="45" t="s">
        <v>1183</v>
      </c>
      <c r="E827" s="45" t="s">
        <v>3377</v>
      </c>
      <c r="F827" s="14" t="s">
        <v>1190</v>
      </c>
      <c r="G827" s="61" t="s">
        <v>21</v>
      </c>
      <c r="H827" s="61" t="s">
        <v>21</v>
      </c>
      <c r="I827" s="43">
        <f>G827*H827</f>
        <v>25</v>
      </c>
      <c r="J827" s="45" t="s">
        <v>1911</v>
      </c>
      <c r="K827" s="46" t="s">
        <v>2884</v>
      </c>
      <c r="L827" s="15" t="s">
        <v>3367</v>
      </c>
      <c r="M827" s="47" t="s">
        <v>0</v>
      </c>
      <c r="N827" s="48" t="str">
        <f t="shared" ref="N827" si="407">"1"</f>
        <v>1</v>
      </c>
      <c r="O827" s="61" t="s">
        <v>21</v>
      </c>
      <c r="P827" s="43">
        <f>N827*O827</f>
        <v>5</v>
      </c>
      <c r="Q827" s="45" t="s">
        <v>1192</v>
      </c>
    </row>
    <row r="828" spans="1:17" ht="80.099999999999994" customHeight="1" x14ac:dyDescent="0.2">
      <c r="A828" s="51"/>
      <c r="B828" s="53"/>
      <c r="C828" s="42" t="s">
        <v>0</v>
      </c>
      <c r="D828" s="45" t="s">
        <v>1183</v>
      </c>
      <c r="E828" s="45" t="s">
        <v>0</v>
      </c>
      <c r="F828" s="14" t="s">
        <v>1193</v>
      </c>
      <c r="G828" s="61" t="s">
        <v>21</v>
      </c>
      <c r="H828" s="61" t="s">
        <v>21</v>
      </c>
      <c r="I828" s="44"/>
      <c r="J828" s="45" t="s">
        <v>1191</v>
      </c>
      <c r="K828" s="46" t="s">
        <v>24</v>
      </c>
      <c r="L828" s="15" t="s">
        <v>2987</v>
      </c>
      <c r="M828" s="47" t="s">
        <v>0</v>
      </c>
      <c r="N828" s="48" t="s">
        <v>2573</v>
      </c>
      <c r="O828" s="61" t="s">
        <v>21</v>
      </c>
      <c r="P828" s="49"/>
      <c r="Q828" s="45" t="s">
        <v>1192</v>
      </c>
    </row>
    <row r="829" spans="1:17" ht="80.099999999999994" customHeight="1" x14ac:dyDescent="0.2">
      <c r="A829" s="50" t="s">
        <v>2325</v>
      </c>
      <c r="B829" s="52" t="s">
        <v>1182</v>
      </c>
      <c r="C829" s="42" t="s">
        <v>0</v>
      </c>
      <c r="D829" s="45" t="s">
        <v>1183</v>
      </c>
      <c r="E829" s="45" t="s">
        <v>3378</v>
      </c>
      <c r="F829" s="14" t="s">
        <v>1195</v>
      </c>
      <c r="G829" s="61">
        <v>3</v>
      </c>
      <c r="H829" s="61" t="s">
        <v>21</v>
      </c>
      <c r="I829" s="43">
        <f>G829*H829</f>
        <v>15</v>
      </c>
      <c r="J829" s="45" t="s">
        <v>1912</v>
      </c>
      <c r="K829" s="46" t="s">
        <v>2884</v>
      </c>
      <c r="L829" s="15" t="s">
        <v>3367</v>
      </c>
      <c r="M829" s="47" t="s">
        <v>0</v>
      </c>
      <c r="N829" s="48" t="str">
        <f t="shared" ref="N829" si="408">"1"</f>
        <v>1</v>
      </c>
      <c r="O829" s="61" t="s">
        <v>21</v>
      </c>
      <c r="P829" s="43">
        <f>N829*O829</f>
        <v>5</v>
      </c>
      <c r="Q829" s="45" t="s">
        <v>1192</v>
      </c>
    </row>
    <row r="830" spans="1:17" ht="80.099999999999994" customHeight="1" x14ac:dyDescent="0.2">
      <c r="A830" s="51"/>
      <c r="B830" s="53"/>
      <c r="C830" s="42" t="s">
        <v>0</v>
      </c>
      <c r="D830" s="45" t="s">
        <v>1183</v>
      </c>
      <c r="E830" s="45" t="s">
        <v>0</v>
      </c>
      <c r="F830" s="14" t="s">
        <v>1197</v>
      </c>
      <c r="G830" s="61" t="s">
        <v>21</v>
      </c>
      <c r="H830" s="61" t="s">
        <v>21</v>
      </c>
      <c r="I830" s="44"/>
      <c r="J830" s="45" t="s">
        <v>1196</v>
      </c>
      <c r="K830" s="46" t="s">
        <v>24</v>
      </c>
      <c r="L830" s="15" t="s">
        <v>2988</v>
      </c>
      <c r="M830" s="47" t="s">
        <v>0</v>
      </c>
      <c r="N830" s="48" t="s">
        <v>2574</v>
      </c>
      <c r="O830" s="61" t="s">
        <v>21</v>
      </c>
      <c r="P830" s="49"/>
      <c r="Q830" s="45" t="s">
        <v>1192</v>
      </c>
    </row>
    <row r="831" spans="1:17" ht="80.099999999999994" customHeight="1" x14ac:dyDescent="0.2">
      <c r="A831" s="50" t="s">
        <v>2327</v>
      </c>
      <c r="B831" s="52" t="s">
        <v>1182</v>
      </c>
      <c r="C831" s="42" t="s">
        <v>0</v>
      </c>
      <c r="D831" s="45" t="s">
        <v>1067</v>
      </c>
      <c r="E831" s="45" t="s">
        <v>3379</v>
      </c>
      <c r="F831" s="14" t="s">
        <v>1198</v>
      </c>
      <c r="G831" s="61">
        <v>3</v>
      </c>
      <c r="H831" s="61" t="s">
        <v>21</v>
      </c>
      <c r="I831" s="43">
        <f>G831*H831</f>
        <v>15</v>
      </c>
      <c r="J831" s="45" t="s">
        <v>1913</v>
      </c>
      <c r="K831" s="46" t="s">
        <v>2884</v>
      </c>
      <c r="L831" s="15" t="s">
        <v>3367</v>
      </c>
      <c r="M831" s="47" t="s">
        <v>0</v>
      </c>
      <c r="N831" s="48" t="str">
        <f t="shared" ref="N831" si="409">"1"</f>
        <v>1</v>
      </c>
      <c r="O831" s="61" t="s">
        <v>21</v>
      </c>
      <c r="P831" s="43">
        <f>N831*O831</f>
        <v>5</v>
      </c>
      <c r="Q831" s="45" t="s">
        <v>594</v>
      </c>
    </row>
    <row r="832" spans="1:17" ht="80.099999999999994" customHeight="1" x14ac:dyDescent="0.2">
      <c r="A832" s="51"/>
      <c r="B832" s="53"/>
      <c r="C832" s="42" t="s">
        <v>0</v>
      </c>
      <c r="D832" s="45" t="s">
        <v>1067</v>
      </c>
      <c r="E832" s="45" t="s">
        <v>0</v>
      </c>
      <c r="F832" s="14" t="s">
        <v>1756</v>
      </c>
      <c r="G832" s="61" t="s">
        <v>21</v>
      </c>
      <c r="H832" s="61" t="s">
        <v>21</v>
      </c>
      <c r="I832" s="44"/>
      <c r="J832" s="45" t="s">
        <v>1199</v>
      </c>
      <c r="K832" s="46" t="s">
        <v>24</v>
      </c>
      <c r="L832" s="15" t="s">
        <v>2988</v>
      </c>
      <c r="M832" s="47" t="s">
        <v>0</v>
      </c>
      <c r="N832" s="48" t="s">
        <v>2575</v>
      </c>
      <c r="O832" s="61" t="s">
        <v>21</v>
      </c>
      <c r="P832" s="49"/>
      <c r="Q832" s="45" t="s">
        <v>594</v>
      </c>
    </row>
    <row r="833" spans="1:17" ht="80.099999999999994" customHeight="1" x14ac:dyDescent="0.2">
      <c r="A833" s="50" t="s">
        <v>2329</v>
      </c>
      <c r="B833" s="52" t="s">
        <v>1182</v>
      </c>
      <c r="C833" s="42" t="s">
        <v>0</v>
      </c>
      <c r="D833" s="45" t="s">
        <v>551</v>
      </c>
      <c r="E833" s="45" t="s">
        <v>3380</v>
      </c>
      <c r="F833" s="14" t="s">
        <v>1200</v>
      </c>
      <c r="G833" s="61">
        <v>3</v>
      </c>
      <c r="H833" s="61">
        <v>4</v>
      </c>
      <c r="I833" s="43">
        <f>G833*H833</f>
        <v>12</v>
      </c>
      <c r="J833" s="45" t="s">
        <v>1914</v>
      </c>
      <c r="K833" s="46" t="s">
        <v>2884</v>
      </c>
      <c r="L833" s="15" t="s">
        <v>3367</v>
      </c>
      <c r="M833" s="47" t="s">
        <v>0</v>
      </c>
      <c r="N833" s="48" t="str">
        <f t="shared" ref="N833" si="410">"1"</f>
        <v>1</v>
      </c>
      <c r="O833" s="61">
        <v>4</v>
      </c>
      <c r="P833" s="43">
        <f>N833*O833</f>
        <v>4</v>
      </c>
      <c r="Q833" s="45" t="s">
        <v>66</v>
      </c>
    </row>
    <row r="834" spans="1:17" ht="80.099999999999994" customHeight="1" x14ac:dyDescent="0.2">
      <c r="A834" s="51"/>
      <c r="B834" s="53"/>
      <c r="C834" s="42" t="s">
        <v>0</v>
      </c>
      <c r="D834" s="45" t="s">
        <v>551</v>
      </c>
      <c r="E834" s="45" t="s">
        <v>0</v>
      </c>
      <c r="F834" s="14" t="s">
        <v>504</v>
      </c>
      <c r="G834" s="61" t="s">
        <v>21</v>
      </c>
      <c r="H834" s="61" t="s">
        <v>21</v>
      </c>
      <c r="I834" s="44"/>
      <c r="J834" s="45" t="s">
        <v>1201</v>
      </c>
      <c r="K834" s="46" t="s">
        <v>24</v>
      </c>
      <c r="L834" s="15" t="s">
        <v>2989</v>
      </c>
      <c r="M834" s="47" t="s">
        <v>0</v>
      </c>
      <c r="N834" s="48" t="s">
        <v>2576</v>
      </c>
      <c r="O834" s="61" t="s">
        <v>21</v>
      </c>
      <c r="P834" s="49"/>
      <c r="Q834" s="45" t="s">
        <v>66</v>
      </c>
    </row>
    <row r="835" spans="1:17" ht="80.099999999999994" customHeight="1" x14ac:dyDescent="0.2">
      <c r="A835" s="50" t="s">
        <v>3760</v>
      </c>
      <c r="B835" s="52" t="s">
        <v>1182</v>
      </c>
      <c r="C835" s="42" t="s">
        <v>0</v>
      </c>
      <c r="D835" s="45" t="s">
        <v>263</v>
      </c>
      <c r="E835" s="45" t="s">
        <v>3381</v>
      </c>
      <c r="F835" s="14" t="s">
        <v>1202</v>
      </c>
      <c r="G835" s="61">
        <v>3</v>
      </c>
      <c r="H835" s="61">
        <v>4</v>
      </c>
      <c r="I835" s="43">
        <f>G835*H835</f>
        <v>12</v>
      </c>
      <c r="J835" s="45" t="s">
        <v>1915</v>
      </c>
      <c r="K835" s="46" t="s">
        <v>2884</v>
      </c>
      <c r="L835" s="15" t="s">
        <v>3367</v>
      </c>
      <c r="M835" s="47" t="s">
        <v>0</v>
      </c>
      <c r="N835" s="48" t="str">
        <f t="shared" ref="N835" si="411">"1"</f>
        <v>1</v>
      </c>
      <c r="O835" s="61">
        <v>4</v>
      </c>
      <c r="P835" s="43">
        <f>N835*O835</f>
        <v>4</v>
      </c>
      <c r="Q835" s="45" t="s">
        <v>594</v>
      </c>
    </row>
    <row r="836" spans="1:17" ht="80.099999999999994" customHeight="1" x14ac:dyDescent="0.2">
      <c r="A836" s="51"/>
      <c r="B836" s="53"/>
      <c r="C836" s="42" t="s">
        <v>0</v>
      </c>
      <c r="D836" s="45" t="s">
        <v>263</v>
      </c>
      <c r="E836" s="45" t="s">
        <v>0</v>
      </c>
      <c r="F836" s="14" t="s">
        <v>1204</v>
      </c>
      <c r="G836" s="61" t="s">
        <v>21</v>
      </c>
      <c r="H836" s="61" t="s">
        <v>21</v>
      </c>
      <c r="I836" s="44"/>
      <c r="J836" s="45" t="s">
        <v>1203</v>
      </c>
      <c r="K836" s="46" t="s">
        <v>24</v>
      </c>
      <c r="L836" s="15" t="s">
        <v>2989</v>
      </c>
      <c r="M836" s="47" t="s">
        <v>0</v>
      </c>
      <c r="N836" s="48" t="s">
        <v>2577</v>
      </c>
      <c r="O836" s="61" t="s">
        <v>21</v>
      </c>
      <c r="P836" s="49"/>
      <c r="Q836" s="45" t="s">
        <v>594</v>
      </c>
    </row>
    <row r="837" spans="1:17" ht="80.099999999999994" customHeight="1" x14ac:dyDescent="0.2">
      <c r="A837" s="50" t="s">
        <v>3761</v>
      </c>
      <c r="B837" s="52" t="s">
        <v>1182</v>
      </c>
      <c r="C837" s="42" t="s">
        <v>0</v>
      </c>
      <c r="D837" s="45" t="s">
        <v>551</v>
      </c>
      <c r="E837" s="45" t="s">
        <v>3382</v>
      </c>
      <c r="F837" s="14" t="s">
        <v>1206</v>
      </c>
      <c r="G837" s="61">
        <v>3</v>
      </c>
      <c r="H837" s="61">
        <v>4</v>
      </c>
      <c r="I837" s="43">
        <f>G837*H837</f>
        <v>12</v>
      </c>
      <c r="J837" s="45" t="s">
        <v>1916</v>
      </c>
      <c r="K837" s="46" t="s">
        <v>2884</v>
      </c>
      <c r="L837" s="15" t="s">
        <v>3367</v>
      </c>
      <c r="M837" s="47" t="s">
        <v>0</v>
      </c>
      <c r="N837" s="48" t="str">
        <f t="shared" ref="N837" si="412">"1"</f>
        <v>1</v>
      </c>
      <c r="O837" s="61">
        <v>4</v>
      </c>
      <c r="P837" s="43">
        <f>N837*O837</f>
        <v>4</v>
      </c>
      <c r="Q837" s="45" t="s">
        <v>594</v>
      </c>
    </row>
    <row r="838" spans="1:17" ht="80.099999999999994" customHeight="1" x14ac:dyDescent="0.2">
      <c r="A838" s="51"/>
      <c r="B838" s="53"/>
      <c r="C838" s="42" t="s">
        <v>0</v>
      </c>
      <c r="D838" s="45" t="s">
        <v>551</v>
      </c>
      <c r="E838" s="45" t="s">
        <v>0</v>
      </c>
      <c r="F838" s="14" t="s">
        <v>1208</v>
      </c>
      <c r="G838" s="61" t="s">
        <v>21</v>
      </c>
      <c r="H838" s="61" t="s">
        <v>21</v>
      </c>
      <c r="I838" s="44"/>
      <c r="J838" s="45" t="s">
        <v>1207</v>
      </c>
      <c r="K838" s="46" t="s">
        <v>24</v>
      </c>
      <c r="L838" s="15" t="s">
        <v>2989</v>
      </c>
      <c r="M838" s="47" t="s">
        <v>0</v>
      </c>
      <c r="N838" s="48" t="s">
        <v>2578</v>
      </c>
      <c r="O838" s="61" t="s">
        <v>21</v>
      </c>
      <c r="P838" s="49"/>
      <c r="Q838" s="45" t="s">
        <v>594</v>
      </c>
    </row>
    <row r="839" spans="1:17" ht="80.099999999999994" customHeight="1" x14ac:dyDescent="0.2">
      <c r="A839" s="50" t="s">
        <v>3762</v>
      </c>
      <c r="B839" s="52" t="s">
        <v>1182</v>
      </c>
      <c r="C839" s="42" t="s">
        <v>0</v>
      </c>
      <c r="D839" s="45" t="s">
        <v>1209</v>
      </c>
      <c r="E839" s="45" t="s">
        <v>3383</v>
      </c>
      <c r="F839" s="14" t="s">
        <v>1210</v>
      </c>
      <c r="G839" s="61">
        <v>4</v>
      </c>
      <c r="H839" s="61" t="s">
        <v>21</v>
      </c>
      <c r="I839" s="43">
        <f>G839*H839</f>
        <v>20</v>
      </c>
      <c r="J839" s="45" t="s">
        <v>1917</v>
      </c>
      <c r="K839" s="46" t="s">
        <v>2884</v>
      </c>
      <c r="L839" s="15" t="s">
        <v>3367</v>
      </c>
      <c r="M839" s="47" t="s">
        <v>0</v>
      </c>
      <c r="N839" s="48" t="str">
        <f t="shared" ref="N839" si="413">"1"</f>
        <v>1</v>
      </c>
      <c r="O839" s="61" t="s">
        <v>21</v>
      </c>
      <c r="P839" s="43">
        <f>N839*O839</f>
        <v>5</v>
      </c>
      <c r="Q839" s="45" t="s">
        <v>594</v>
      </c>
    </row>
    <row r="840" spans="1:17" ht="80.099999999999994" customHeight="1" x14ac:dyDescent="0.2">
      <c r="A840" s="51"/>
      <c r="B840" s="53"/>
      <c r="C840" s="42" t="s">
        <v>0</v>
      </c>
      <c r="D840" s="45" t="s">
        <v>1209</v>
      </c>
      <c r="E840" s="45" t="s">
        <v>0</v>
      </c>
      <c r="F840" s="14" t="s">
        <v>1918</v>
      </c>
      <c r="G840" s="61" t="s">
        <v>21</v>
      </c>
      <c r="H840" s="61" t="s">
        <v>21</v>
      </c>
      <c r="I840" s="44"/>
      <c r="J840" s="45" t="s">
        <v>1211</v>
      </c>
      <c r="K840" s="46" t="s">
        <v>24</v>
      </c>
      <c r="L840" s="15" t="s">
        <v>2987</v>
      </c>
      <c r="M840" s="47" t="s">
        <v>0</v>
      </c>
      <c r="N840" s="48" t="s">
        <v>2579</v>
      </c>
      <c r="O840" s="61" t="s">
        <v>21</v>
      </c>
      <c r="P840" s="49"/>
      <c r="Q840" s="45" t="s">
        <v>594</v>
      </c>
    </row>
    <row r="841" spans="1:17" ht="80.099999999999994" customHeight="1" x14ac:dyDescent="0.2">
      <c r="A841" s="50" t="s">
        <v>3763</v>
      </c>
      <c r="B841" s="52" t="s">
        <v>1182</v>
      </c>
      <c r="C841" s="42" t="s">
        <v>0</v>
      </c>
      <c r="D841" s="45" t="s">
        <v>263</v>
      </c>
      <c r="E841" s="45" t="s">
        <v>3384</v>
      </c>
      <c r="F841" s="14" t="s">
        <v>1920</v>
      </c>
      <c r="G841" s="61">
        <v>3</v>
      </c>
      <c r="H841" s="61">
        <v>4</v>
      </c>
      <c r="I841" s="43">
        <f>G841*H841</f>
        <v>12</v>
      </c>
      <c r="J841" s="45" t="s">
        <v>1919</v>
      </c>
      <c r="K841" s="46" t="s">
        <v>2884</v>
      </c>
      <c r="L841" s="15" t="s">
        <v>3367</v>
      </c>
      <c r="M841" s="47" t="s">
        <v>0</v>
      </c>
      <c r="N841" s="48" t="str">
        <f t="shared" ref="N841" si="414">"1"</f>
        <v>1</v>
      </c>
      <c r="O841" s="61">
        <v>4</v>
      </c>
      <c r="P841" s="43">
        <f>N841*O841</f>
        <v>4</v>
      </c>
      <c r="Q841" s="45" t="s">
        <v>594</v>
      </c>
    </row>
    <row r="842" spans="1:17" ht="80.099999999999994" customHeight="1" x14ac:dyDescent="0.2">
      <c r="A842" s="51"/>
      <c r="B842" s="53"/>
      <c r="C842" s="42" t="s">
        <v>0</v>
      </c>
      <c r="D842" s="45" t="s">
        <v>263</v>
      </c>
      <c r="E842" s="45" t="s">
        <v>0</v>
      </c>
      <c r="F842" s="14" t="s">
        <v>1213</v>
      </c>
      <c r="G842" s="61" t="s">
        <v>21</v>
      </c>
      <c r="H842" s="61" t="s">
        <v>21</v>
      </c>
      <c r="I842" s="44"/>
      <c r="J842" s="45" t="s">
        <v>1212</v>
      </c>
      <c r="K842" s="46" t="s">
        <v>24</v>
      </c>
      <c r="L842" s="15" t="s">
        <v>2989</v>
      </c>
      <c r="M842" s="47" t="s">
        <v>0</v>
      </c>
      <c r="N842" s="48" t="s">
        <v>2580</v>
      </c>
      <c r="O842" s="61" t="s">
        <v>21</v>
      </c>
      <c r="P842" s="49"/>
      <c r="Q842" s="45" t="s">
        <v>594</v>
      </c>
    </row>
    <row r="843" spans="1:17" ht="80.099999999999994" customHeight="1" x14ac:dyDescent="0.2">
      <c r="A843" s="50" t="s">
        <v>3764</v>
      </c>
      <c r="B843" s="52" t="s">
        <v>1182</v>
      </c>
      <c r="C843" s="42" t="s">
        <v>0</v>
      </c>
      <c r="D843" s="45" t="s">
        <v>263</v>
      </c>
      <c r="E843" s="45" t="s">
        <v>3385</v>
      </c>
      <c r="F843" s="14" t="s">
        <v>1214</v>
      </c>
      <c r="G843" s="61">
        <v>4</v>
      </c>
      <c r="H843" s="61" t="s">
        <v>21</v>
      </c>
      <c r="I843" s="43">
        <f>G843*H843</f>
        <v>20</v>
      </c>
      <c r="J843" s="45" t="s">
        <v>1215</v>
      </c>
      <c r="K843" s="46" t="s">
        <v>2884</v>
      </c>
      <c r="L843" s="15" t="s">
        <v>3367</v>
      </c>
      <c r="M843" s="47" t="s">
        <v>0</v>
      </c>
      <c r="N843" s="48" t="str">
        <f t="shared" ref="N843" si="415">"1"</f>
        <v>1</v>
      </c>
      <c r="O843" s="61" t="s">
        <v>21</v>
      </c>
      <c r="P843" s="43">
        <f>N843*O843</f>
        <v>5</v>
      </c>
      <c r="Q843" s="45" t="s">
        <v>594</v>
      </c>
    </row>
    <row r="844" spans="1:17" ht="80.099999999999994" customHeight="1" x14ac:dyDescent="0.2">
      <c r="A844" s="51"/>
      <c r="B844" s="53"/>
      <c r="C844" s="42" t="s">
        <v>0</v>
      </c>
      <c r="D844" s="45" t="s">
        <v>263</v>
      </c>
      <c r="E844" s="45" t="s">
        <v>0</v>
      </c>
      <c r="F844" s="14" t="s">
        <v>1918</v>
      </c>
      <c r="G844" s="61" t="s">
        <v>21</v>
      </c>
      <c r="H844" s="61" t="s">
        <v>21</v>
      </c>
      <c r="I844" s="44"/>
      <c r="J844" s="45" t="s">
        <v>1215</v>
      </c>
      <c r="K844" s="46" t="s">
        <v>24</v>
      </c>
      <c r="L844" s="15" t="s">
        <v>2987</v>
      </c>
      <c r="M844" s="47" t="s">
        <v>0</v>
      </c>
      <c r="N844" s="48" t="s">
        <v>2581</v>
      </c>
      <c r="O844" s="61" t="s">
        <v>21</v>
      </c>
      <c r="P844" s="49"/>
      <c r="Q844" s="45" t="s">
        <v>594</v>
      </c>
    </row>
    <row r="845" spans="1:17" ht="80.099999999999994" customHeight="1" x14ac:dyDescent="0.2">
      <c r="A845" s="50" t="s">
        <v>2334</v>
      </c>
      <c r="B845" s="52" t="s">
        <v>1182</v>
      </c>
      <c r="C845" s="42" t="s">
        <v>0</v>
      </c>
      <c r="D845" s="45" t="s">
        <v>1183</v>
      </c>
      <c r="E845" s="45" t="s">
        <v>3386</v>
      </c>
      <c r="F845" s="14" t="s">
        <v>1216</v>
      </c>
      <c r="G845" s="61">
        <v>4</v>
      </c>
      <c r="H845" s="61" t="s">
        <v>21</v>
      </c>
      <c r="I845" s="43">
        <f>G845*H845</f>
        <v>20</v>
      </c>
      <c r="J845" s="45" t="s">
        <v>1921</v>
      </c>
      <c r="K845" s="46" t="s">
        <v>2884</v>
      </c>
      <c r="L845" s="15" t="s">
        <v>3367</v>
      </c>
      <c r="M845" s="47" t="s">
        <v>0</v>
      </c>
      <c r="N845" s="48" t="str">
        <f t="shared" ref="N845" si="416">"1"</f>
        <v>1</v>
      </c>
      <c r="O845" s="61" t="s">
        <v>21</v>
      </c>
      <c r="P845" s="43">
        <f>N845*O845</f>
        <v>5</v>
      </c>
      <c r="Q845" s="45" t="s">
        <v>1205</v>
      </c>
    </row>
    <row r="846" spans="1:17" ht="80.099999999999994" customHeight="1" x14ac:dyDescent="0.2">
      <c r="A846" s="51"/>
      <c r="B846" s="53"/>
      <c r="C846" s="42" t="s">
        <v>0</v>
      </c>
      <c r="D846" s="45" t="s">
        <v>1183</v>
      </c>
      <c r="E846" s="45" t="s">
        <v>0</v>
      </c>
      <c r="F846" s="14" t="s">
        <v>1218</v>
      </c>
      <c r="G846" s="61" t="s">
        <v>21</v>
      </c>
      <c r="H846" s="61" t="s">
        <v>21</v>
      </c>
      <c r="I846" s="44"/>
      <c r="J846" s="45" t="s">
        <v>1217</v>
      </c>
      <c r="K846" s="46" t="s">
        <v>24</v>
      </c>
      <c r="L846" s="15" t="s">
        <v>2987</v>
      </c>
      <c r="M846" s="47" t="s">
        <v>0</v>
      </c>
      <c r="N846" s="48" t="s">
        <v>2582</v>
      </c>
      <c r="O846" s="61" t="s">
        <v>21</v>
      </c>
      <c r="P846" s="49"/>
      <c r="Q846" s="45" t="s">
        <v>1205</v>
      </c>
    </row>
    <row r="847" spans="1:17" ht="80.099999999999994" customHeight="1" x14ac:dyDescent="0.2">
      <c r="A847" s="50" t="s">
        <v>2336</v>
      </c>
      <c r="B847" s="52" t="s">
        <v>1182</v>
      </c>
      <c r="C847" s="42" t="s">
        <v>0</v>
      </c>
      <c r="D847" s="45" t="s">
        <v>1067</v>
      </c>
      <c r="E847" s="45" t="s">
        <v>3387</v>
      </c>
      <c r="F847" s="14" t="s">
        <v>1219</v>
      </c>
      <c r="G847" s="61">
        <v>3</v>
      </c>
      <c r="H847" s="61" t="s">
        <v>21</v>
      </c>
      <c r="I847" s="43">
        <f>G847*H847</f>
        <v>15</v>
      </c>
      <c r="J847" s="45" t="s">
        <v>1922</v>
      </c>
      <c r="K847" s="46" t="s">
        <v>2884</v>
      </c>
      <c r="L847" s="15" t="s">
        <v>3367</v>
      </c>
      <c r="M847" s="47" t="s">
        <v>0</v>
      </c>
      <c r="N847" s="48" t="str">
        <f t="shared" ref="N847" si="417">"1"</f>
        <v>1</v>
      </c>
      <c r="O847" s="61" t="s">
        <v>21</v>
      </c>
      <c r="P847" s="43">
        <f>N847*O847</f>
        <v>5</v>
      </c>
      <c r="Q847" s="45" t="s">
        <v>594</v>
      </c>
    </row>
    <row r="848" spans="1:17" ht="80.099999999999994" customHeight="1" x14ac:dyDescent="0.2">
      <c r="A848" s="51"/>
      <c r="B848" s="53"/>
      <c r="C848" s="42" t="s">
        <v>0</v>
      </c>
      <c r="D848" s="45" t="s">
        <v>1067</v>
      </c>
      <c r="E848" s="45" t="s">
        <v>0</v>
      </c>
      <c r="F848" s="14" t="s">
        <v>1221</v>
      </c>
      <c r="G848" s="61" t="s">
        <v>21</v>
      </c>
      <c r="H848" s="61" t="s">
        <v>21</v>
      </c>
      <c r="I848" s="44"/>
      <c r="J848" s="45" t="s">
        <v>1220</v>
      </c>
      <c r="K848" s="46" t="s">
        <v>24</v>
      </c>
      <c r="L848" s="15" t="s">
        <v>2988</v>
      </c>
      <c r="M848" s="47" t="s">
        <v>0</v>
      </c>
      <c r="N848" s="48" t="s">
        <v>2583</v>
      </c>
      <c r="O848" s="61" t="s">
        <v>21</v>
      </c>
      <c r="P848" s="49"/>
      <c r="Q848" s="45" t="s">
        <v>594</v>
      </c>
    </row>
    <row r="849" spans="1:17" ht="80.099999999999994" customHeight="1" x14ac:dyDescent="0.2">
      <c r="A849" s="50" t="s">
        <v>3765</v>
      </c>
      <c r="B849" s="52" t="s">
        <v>1182</v>
      </c>
      <c r="C849" s="42" t="s">
        <v>0</v>
      </c>
      <c r="D849" s="45" t="s">
        <v>599</v>
      </c>
      <c r="E849" s="45" t="s">
        <v>3388</v>
      </c>
      <c r="F849" s="14" t="s">
        <v>1222</v>
      </c>
      <c r="G849" s="61" t="s">
        <v>21</v>
      </c>
      <c r="H849" s="61" t="s">
        <v>21</v>
      </c>
      <c r="I849" s="43">
        <f>G849*H849</f>
        <v>25</v>
      </c>
      <c r="J849" s="45" t="s">
        <v>1923</v>
      </c>
      <c r="K849" s="46" t="s">
        <v>2884</v>
      </c>
      <c r="L849" s="15" t="s">
        <v>3367</v>
      </c>
      <c r="M849" s="47" t="s">
        <v>0</v>
      </c>
      <c r="N849" s="48" t="str">
        <f t="shared" ref="N849" si="418">"1"</f>
        <v>1</v>
      </c>
      <c r="O849" s="61" t="s">
        <v>21</v>
      </c>
      <c r="P849" s="43">
        <f>N849*O849</f>
        <v>5</v>
      </c>
      <c r="Q849" s="45" t="s">
        <v>594</v>
      </c>
    </row>
    <row r="850" spans="1:17" ht="80.099999999999994" customHeight="1" x14ac:dyDescent="0.2">
      <c r="A850" s="51"/>
      <c r="B850" s="53"/>
      <c r="C850" s="42" t="s">
        <v>0</v>
      </c>
      <c r="D850" s="45" t="s">
        <v>599</v>
      </c>
      <c r="E850" s="45" t="s">
        <v>0</v>
      </c>
      <c r="F850" s="14" t="s">
        <v>1224</v>
      </c>
      <c r="G850" s="61" t="s">
        <v>21</v>
      </c>
      <c r="H850" s="61" t="s">
        <v>21</v>
      </c>
      <c r="I850" s="44"/>
      <c r="J850" s="45" t="s">
        <v>1223</v>
      </c>
      <c r="K850" s="46" t="s">
        <v>24</v>
      </c>
      <c r="L850" s="15" t="s">
        <v>2987</v>
      </c>
      <c r="M850" s="47" t="s">
        <v>0</v>
      </c>
      <c r="N850" s="48" t="s">
        <v>2584</v>
      </c>
      <c r="O850" s="61" t="s">
        <v>21</v>
      </c>
      <c r="P850" s="49"/>
      <c r="Q850" s="45" t="s">
        <v>594</v>
      </c>
    </row>
    <row r="851" spans="1:17" ht="80.099999999999994" customHeight="1" x14ac:dyDescent="0.2">
      <c r="A851" s="50" t="s">
        <v>2338</v>
      </c>
      <c r="B851" s="52" t="s">
        <v>1182</v>
      </c>
      <c r="C851" s="42" t="s">
        <v>0</v>
      </c>
      <c r="D851" s="45" t="s">
        <v>1067</v>
      </c>
      <c r="E851" s="45" t="s">
        <v>3389</v>
      </c>
      <c r="F851" s="14" t="s">
        <v>1225</v>
      </c>
      <c r="G851" s="61">
        <v>3</v>
      </c>
      <c r="H851" s="61" t="s">
        <v>21</v>
      </c>
      <c r="I851" s="43">
        <f>G851*H851</f>
        <v>15</v>
      </c>
      <c r="J851" s="45" t="s">
        <v>1226</v>
      </c>
      <c r="K851" s="46" t="s">
        <v>2884</v>
      </c>
      <c r="L851" s="15" t="s">
        <v>3367</v>
      </c>
      <c r="M851" s="47" t="s">
        <v>0</v>
      </c>
      <c r="N851" s="48" t="str">
        <f t="shared" ref="N851" si="419">"1"</f>
        <v>1</v>
      </c>
      <c r="O851" s="61" t="s">
        <v>21</v>
      </c>
      <c r="P851" s="43">
        <f>N851*O851</f>
        <v>5</v>
      </c>
      <c r="Q851" s="45" t="s">
        <v>1011</v>
      </c>
    </row>
    <row r="852" spans="1:17" ht="80.099999999999994" customHeight="1" x14ac:dyDescent="0.2">
      <c r="A852" s="51"/>
      <c r="B852" s="53"/>
      <c r="C852" s="42" t="s">
        <v>0</v>
      </c>
      <c r="D852" s="45" t="s">
        <v>1067</v>
      </c>
      <c r="E852" s="45" t="s">
        <v>0</v>
      </c>
      <c r="F852" s="14" t="s">
        <v>1756</v>
      </c>
      <c r="G852" s="61" t="s">
        <v>21</v>
      </c>
      <c r="H852" s="61" t="s">
        <v>21</v>
      </c>
      <c r="I852" s="44"/>
      <c r="J852" s="45" t="s">
        <v>1226</v>
      </c>
      <c r="K852" s="46" t="s">
        <v>24</v>
      </c>
      <c r="L852" s="15" t="s">
        <v>2988</v>
      </c>
      <c r="M852" s="47" t="s">
        <v>0</v>
      </c>
      <c r="N852" s="48" t="s">
        <v>2585</v>
      </c>
      <c r="O852" s="61" t="s">
        <v>21</v>
      </c>
      <c r="P852" s="49"/>
      <c r="Q852" s="45" t="s">
        <v>1011</v>
      </c>
    </row>
    <row r="853" spans="1:17" ht="80.099999999999994" customHeight="1" x14ac:dyDescent="0.2">
      <c r="A853" s="50" t="s">
        <v>3766</v>
      </c>
      <c r="B853" s="52" t="s">
        <v>1182</v>
      </c>
      <c r="C853" s="42" t="s">
        <v>0</v>
      </c>
      <c r="D853" s="45" t="s">
        <v>1067</v>
      </c>
      <c r="E853" s="45" t="s">
        <v>3425</v>
      </c>
      <c r="F853" s="14" t="s">
        <v>1228</v>
      </c>
      <c r="G853" s="61">
        <v>3</v>
      </c>
      <c r="H853" s="61" t="s">
        <v>21</v>
      </c>
      <c r="I853" s="43">
        <f>G853*H853</f>
        <v>15</v>
      </c>
      <c r="J853" s="45" t="s">
        <v>1922</v>
      </c>
      <c r="K853" s="46" t="s">
        <v>2884</v>
      </c>
      <c r="L853" s="15" t="s">
        <v>3367</v>
      </c>
      <c r="M853" s="47" t="s">
        <v>0</v>
      </c>
      <c r="N853" s="48" t="str">
        <f t="shared" ref="N853" si="420">"1"</f>
        <v>1</v>
      </c>
      <c r="O853" s="61" t="s">
        <v>21</v>
      </c>
      <c r="P853" s="43">
        <f>N853*O853</f>
        <v>5</v>
      </c>
      <c r="Q853" s="45" t="s">
        <v>594</v>
      </c>
    </row>
    <row r="854" spans="1:17" ht="80.099999999999994" customHeight="1" x14ac:dyDescent="0.2">
      <c r="A854" s="51"/>
      <c r="B854" s="53"/>
      <c r="C854" s="42" t="s">
        <v>0</v>
      </c>
      <c r="D854" s="45" t="s">
        <v>1067</v>
      </c>
      <c r="E854" s="45" t="s">
        <v>0</v>
      </c>
      <c r="F854" s="14" t="s">
        <v>1756</v>
      </c>
      <c r="G854" s="61" t="s">
        <v>21</v>
      </c>
      <c r="H854" s="61" t="s">
        <v>21</v>
      </c>
      <c r="I854" s="44"/>
      <c r="J854" s="45" t="s">
        <v>1220</v>
      </c>
      <c r="K854" s="46" t="s">
        <v>24</v>
      </c>
      <c r="L854" s="15" t="s">
        <v>2988</v>
      </c>
      <c r="M854" s="47" t="s">
        <v>0</v>
      </c>
      <c r="N854" s="48" t="s">
        <v>2586</v>
      </c>
      <c r="O854" s="61" t="s">
        <v>21</v>
      </c>
      <c r="P854" s="49"/>
      <c r="Q854" s="45" t="s">
        <v>594</v>
      </c>
    </row>
    <row r="855" spans="1:17" ht="80.099999999999994" customHeight="1" x14ac:dyDescent="0.2">
      <c r="A855" s="50" t="s">
        <v>2340</v>
      </c>
      <c r="B855" s="52" t="s">
        <v>1182</v>
      </c>
      <c r="C855" s="42" t="s">
        <v>0</v>
      </c>
      <c r="D855" s="45" t="s">
        <v>263</v>
      </c>
      <c r="E855" s="45" t="s">
        <v>3426</v>
      </c>
      <c r="F855" s="14" t="s">
        <v>1229</v>
      </c>
      <c r="G855" s="61">
        <v>4</v>
      </c>
      <c r="H855" s="61">
        <v>5</v>
      </c>
      <c r="I855" s="43">
        <f>G855*H855</f>
        <v>20</v>
      </c>
      <c r="J855" s="45" t="s">
        <v>1924</v>
      </c>
      <c r="K855" s="46" t="s">
        <v>2884</v>
      </c>
      <c r="L855" s="15" t="s">
        <v>3367</v>
      </c>
      <c r="M855" s="47" t="s">
        <v>0</v>
      </c>
      <c r="N855" s="48" t="str">
        <f t="shared" ref="N855" si="421">"1"</f>
        <v>1</v>
      </c>
      <c r="O855" s="61">
        <v>5</v>
      </c>
      <c r="P855" s="43">
        <f>N855*O855</f>
        <v>5</v>
      </c>
      <c r="Q855" s="45" t="s">
        <v>2891</v>
      </c>
    </row>
    <row r="856" spans="1:17" ht="80.099999999999994" customHeight="1" x14ac:dyDescent="0.2">
      <c r="A856" s="51"/>
      <c r="B856" s="53"/>
      <c r="C856" s="42" t="s">
        <v>0</v>
      </c>
      <c r="D856" s="45" t="s">
        <v>263</v>
      </c>
      <c r="E856" s="45" t="s">
        <v>0</v>
      </c>
      <c r="F856" s="14" t="s">
        <v>401</v>
      </c>
      <c r="G856" s="61" t="s">
        <v>21</v>
      </c>
      <c r="H856" s="61" t="s">
        <v>32</v>
      </c>
      <c r="I856" s="44"/>
      <c r="J856" s="45" t="s">
        <v>1230</v>
      </c>
      <c r="K856" s="46" t="s">
        <v>24</v>
      </c>
      <c r="L856" s="15" t="s">
        <v>2987</v>
      </c>
      <c r="M856" s="47" t="s">
        <v>0</v>
      </c>
      <c r="N856" s="48" t="s">
        <v>2587</v>
      </c>
      <c r="O856" s="61" t="s">
        <v>32</v>
      </c>
      <c r="P856" s="49"/>
      <c r="Q856" s="45" t="s">
        <v>594</v>
      </c>
    </row>
    <row r="857" spans="1:17" ht="80.099999999999994" customHeight="1" x14ac:dyDescent="0.2">
      <c r="A857" s="50" t="s">
        <v>2342</v>
      </c>
      <c r="B857" s="52" t="s">
        <v>1182</v>
      </c>
      <c r="C857" s="42" t="s">
        <v>0</v>
      </c>
      <c r="D857" s="45" t="s">
        <v>1067</v>
      </c>
      <c r="E857" s="45" t="s">
        <v>3427</v>
      </c>
      <c r="F857" s="14" t="s">
        <v>1231</v>
      </c>
      <c r="G857" s="61">
        <v>3</v>
      </c>
      <c r="H857" s="61">
        <v>5</v>
      </c>
      <c r="I857" s="43">
        <f>G857*H857</f>
        <v>15</v>
      </c>
      <c r="J857" s="45" t="s">
        <v>1232</v>
      </c>
      <c r="K857" s="46" t="s">
        <v>2884</v>
      </c>
      <c r="L857" s="15" t="s">
        <v>3367</v>
      </c>
      <c r="M857" s="47" t="s">
        <v>0</v>
      </c>
      <c r="N857" s="48" t="str">
        <f t="shared" ref="N857" si="422">"1"</f>
        <v>1</v>
      </c>
      <c r="O857" s="61">
        <v>5</v>
      </c>
      <c r="P857" s="43">
        <f>N857*O857</f>
        <v>5</v>
      </c>
      <c r="Q857" s="45" t="s">
        <v>1011</v>
      </c>
    </row>
    <row r="858" spans="1:17" ht="80.099999999999994" customHeight="1" x14ac:dyDescent="0.2">
      <c r="A858" s="51"/>
      <c r="B858" s="53"/>
      <c r="C858" s="42" t="s">
        <v>0</v>
      </c>
      <c r="D858" s="45" t="s">
        <v>1067</v>
      </c>
      <c r="E858" s="45" t="s">
        <v>0</v>
      </c>
      <c r="F858" s="14" t="s">
        <v>1756</v>
      </c>
      <c r="G858" s="61" t="s">
        <v>21</v>
      </c>
      <c r="H858" s="61" t="s">
        <v>32</v>
      </c>
      <c r="I858" s="44"/>
      <c r="J858" s="45" t="s">
        <v>1232</v>
      </c>
      <c r="K858" s="46" t="s">
        <v>24</v>
      </c>
      <c r="L858" s="15" t="s">
        <v>2988</v>
      </c>
      <c r="M858" s="47" t="s">
        <v>0</v>
      </c>
      <c r="N858" s="48" t="s">
        <v>2588</v>
      </c>
      <c r="O858" s="61" t="s">
        <v>32</v>
      </c>
      <c r="P858" s="49"/>
      <c r="Q858" s="45" t="s">
        <v>1011</v>
      </c>
    </row>
    <row r="859" spans="1:17" ht="80.099999999999994" customHeight="1" x14ac:dyDescent="0.2">
      <c r="A859" s="50" t="s">
        <v>3767</v>
      </c>
      <c r="B859" s="52" t="s">
        <v>1182</v>
      </c>
      <c r="C859" s="42" t="s">
        <v>0</v>
      </c>
      <c r="D859" s="45" t="s">
        <v>551</v>
      </c>
      <c r="E859" s="45" t="s">
        <v>3428</v>
      </c>
      <c r="F859" s="14" t="s">
        <v>1233</v>
      </c>
      <c r="G859" s="61">
        <v>3</v>
      </c>
      <c r="H859" s="61" t="s">
        <v>32</v>
      </c>
      <c r="I859" s="43">
        <f>G859*H859</f>
        <v>12</v>
      </c>
      <c r="J859" s="45" t="s">
        <v>1508</v>
      </c>
      <c r="K859" s="46" t="s">
        <v>2884</v>
      </c>
      <c r="L859" s="15" t="s">
        <v>3367</v>
      </c>
      <c r="M859" s="47" t="s">
        <v>0</v>
      </c>
      <c r="N859" s="48" t="str">
        <f t="shared" ref="N859" si="423">"1"</f>
        <v>1</v>
      </c>
      <c r="O859" s="61" t="s">
        <v>32</v>
      </c>
      <c r="P859" s="43">
        <f>N859*O859</f>
        <v>4</v>
      </c>
      <c r="Q859" s="45" t="s">
        <v>594</v>
      </c>
    </row>
    <row r="860" spans="1:17" ht="80.099999999999994" customHeight="1" x14ac:dyDescent="0.2">
      <c r="A860" s="51"/>
      <c r="B860" s="53"/>
      <c r="C860" s="42" t="s">
        <v>0</v>
      </c>
      <c r="D860" s="45" t="s">
        <v>551</v>
      </c>
      <c r="E860" s="45" t="s">
        <v>0</v>
      </c>
      <c r="F860" s="14" t="s">
        <v>1389</v>
      </c>
      <c r="G860" s="61" t="s">
        <v>21</v>
      </c>
      <c r="H860" s="61" t="s">
        <v>32</v>
      </c>
      <c r="I860" s="44"/>
      <c r="J860" s="45" t="s">
        <v>1234</v>
      </c>
      <c r="K860" s="46" t="s">
        <v>24</v>
      </c>
      <c r="L860" s="15" t="s">
        <v>2989</v>
      </c>
      <c r="M860" s="47" t="s">
        <v>0</v>
      </c>
      <c r="N860" s="48" t="s">
        <v>2589</v>
      </c>
      <c r="O860" s="61" t="s">
        <v>32</v>
      </c>
      <c r="P860" s="49"/>
      <c r="Q860" s="45" t="s">
        <v>594</v>
      </c>
    </row>
    <row r="861" spans="1:17" ht="80.099999999999994" customHeight="1" x14ac:dyDescent="0.2">
      <c r="A861" s="50" t="s">
        <v>3768</v>
      </c>
      <c r="B861" s="52" t="s">
        <v>1182</v>
      </c>
      <c r="C861" s="42" t="s">
        <v>0</v>
      </c>
      <c r="D861" s="45" t="s">
        <v>1235</v>
      </c>
      <c r="E861" s="45" t="s">
        <v>3429</v>
      </c>
      <c r="F861" s="14" t="s">
        <v>1236</v>
      </c>
      <c r="G861" s="61">
        <v>4</v>
      </c>
      <c r="H861" s="61" t="s">
        <v>32</v>
      </c>
      <c r="I861" s="43">
        <f>G861*H861</f>
        <v>16</v>
      </c>
      <c r="J861" s="45" t="s">
        <v>1237</v>
      </c>
      <c r="K861" s="46" t="s">
        <v>2884</v>
      </c>
      <c r="L861" s="15" t="s">
        <v>3367</v>
      </c>
      <c r="M861" s="47" t="s">
        <v>0</v>
      </c>
      <c r="N861" s="48" t="str">
        <f t="shared" ref="N861" si="424">"1"</f>
        <v>1</v>
      </c>
      <c r="O861" s="61" t="s">
        <v>32</v>
      </c>
      <c r="P861" s="43">
        <f>N861*O861</f>
        <v>4</v>
      </c>
      <c r="Q861" s="45" t="s">
        <v>1744</v>
      </c>
    </row>
    <row r="862" spans="1:17" ht="80.099999999999994" customHeight="1" x14ac:dyDescent="0.2">
      <c r="A862" s="51"/>
      <c r="B862" s="53"/>
      <c r="C862" s="42" t="s">
        <v>0</v>
      </c>
      <c r="D862" s="45" t="s">
        <v>1235</v>
      </c>
      <c r="E862" s="45" t="s">
        <v>0</v>
      </c>
      <c r="F862" s="14" t="s">
        <v>1238</v>
      </c>
      <c r="G862" s="61" t="s">
        <v>21</v>
      </c>
      <c r="H862" s="61" t="s">
        <v>32</v>
      </c>
      <c r="I862" s="44"/>
      <c r="J862" s="45" t="s">
        <v>1237</v>
      </c>
      <c r="K862" s="46" t="s">
        <v>24</v>
      </c>
      <c r="L862" s="15" t="s">
        <v>2988</v>
      </c>
      <c r="M862" s="47" t="s">
        <v>0</v>
      </c>
      <c r="N862" s="48" t="s">
        <v>2590</v>
      </c>
      <c r="O862" s="61" t="s">
        <v>32</v>
      </c>
      <c r="P862" s="49"/>
      <c r="Q862" s="45" t="s">
        <v>1194</v>
      </c>
    </row>
    <row r="863" spans="1:17" ht="80.099999999999994" customHeight="1" x14ac:dyDescent="0.2">
      <c r="A863" s="50" t="s">
        <v>3769</v>
      </c>
      <c r="B863" s="52" t="s">
        <v>1182</v>
      </c>
      <c r="C863" s="42" t="s">
        <v>0</v>
      </c>
      <c r="D863" s="45" t="s">
        <v>1067</v>
      </c>
      <c r="E863" s="45" t="s">
        <v>3430</v>
      </c>
      <c r="F863" s="14" t="s">
        <v>1239</v>
      </c>
      <c r="G863" s="61">
        <v>3</v>
      </c>
      <c r="H863" s="61">
        <v>4</v>
      </c>
      <c r="I863" s="43">
        <f>G863*H863</f>
        <v>12</v>
      </c>
      <c r="J863" s="45" t="s">
        <v>1240</v>
      </c>
      <c r="K863" s="46" t="s">
        <v>2884</v>
      </c>
      <c r="L863" s="15" t="s">
        <v>3367</v>
      </c>
      <c r="M863" s="47" t="s">
        <v>0</v>
      </c>
      <c r="N863" s="48" t="str">
        <f t="shared" ref="N863" si="425">"1"</f>
        <v>1</v>
      </c>
      <c r="O863" s="61">
        <v>4</v>
      </c>
      <c r="P863" s="43">
        <f>N863*O863</f>
        <v>4</v>
      </c>
      <c r="Q863" s="45" t="s">
        <v>1011</v>
      </c>
    </row>
    <row r="864" spans="1:17" ht="80.099999999999994" customHeight="1" x14ac:dyDescent="0.2">
      <c r="A864" s="51"/>
      <c r="B864" s="53"/>
      <c r="C864" s="42" t="s">
        <v>0</v>
      </c>
      <c r="D864" s="45" t="s">
        <v>1067</v>
      </c>
      <c r="E864" s="45" t="s">
        <v>0</v>
      </c>
      <c r="F864" s="14" t="s">
        <v>1227</v>
      </c>
      <c r="G864" s="61" t="s">
        <v>32</v>
      </c>
      <c r="H864" s="61" t="s">
        <v>21</v>
      </c>
      <c r="I864" s="44"/>
      <c r="J864" s="45" t="s">
        <v>1240</v>
      </c>
      <c r="K864" s="46" t="s">
        <v>24</v>
      </c>
      <c r="L864" s="15" t="s">
        <v>2989</v>
      </c>
      <c r="M864" s="47" t="s">
        <v>0</v>
      </c>
      <c r="N864" s="48" t="s">
        <v>2591</v>
      </c>
      <c r="O864" s="61" t="s">
        <v>21</v>
      </c>
      <c r="P864" s="49"/>
      <c r="Q864" s="45" t="s">
        <v>1011</v>
      </c>
    </row>
    <row r="865" spans="1:17" ht="80.099999999999994" customHeight="1" x14ac:dyDescent="0.2">
      <c r="A865" s="50" t="s">
        <v>2344</v>
      </c>
      <c r="B865" s="52" t="s">
        <v>1182</v>
      </c>
      <c r="C865" s="42" t="s">
        <v>0</v>
      </c>
      <c r="D865" s="45" t="s">
        <v>1183</v>
      </c>
      <c r="E865" s="45" t="s">
        <v>3420</v>
      </c>
      <c r="F865" s="14" t="s">
        <v>1241</v>
      </c>
      <c r="G865" s="61">
        <v>3</v>
      </c>
      <c r="H865" s="61">
        <v>5</v>
      </c>
      <c r="I865" s="43">
        <f>G865*H865</f>
        <v>15</v>
      </c>
      <c r="J865" s="45" t="s">
        <v>1925</v>
      </c>
      <c r="K865" s="46" t="s">
        <v>2884</v>
      </c>
      <c r="L865" s="15" t="s">
        <v>3367</v>
      </c>
      <c r="M865" s="47" t="s">
        <v>0</v>
      </c>
      <c r="N865" s="48" t="str">
        <f t="shared" ref="N865" si="426">"1"</f>
        <v>1</v>
      </c>
      <c r="O865" s="61">
        <v>5</v>
      </c>
      <c r="P865" s="43">
        <f>N865*O865</f>
        <v>5</v>
      </c>
      <c r="Q865" s="45" t="s">
        <v>1185</v>
      </c>
    </row>
    <row r="866" spans="1:17" ht="80.099999999999994" customHeight="1" x14ac:dyDescent="0.2">
      <c r="A866" s="51"/>
      <c r="B866" s="53"/>
      <c r="C866" s="42" t="s">
        <v>0</v>
      </c>
      <c r="D866" s="45" t="s">
        <v>1183</v>
      </c>
      <c r="E866" s="45" t="s">
        <v>0</v>
      </c>
      <c r="F866" s="14" t="s">
        <v>1243</v>
      </c>
      <c r="G866" s="61" t="s">
        <v>32</v>
      </c>
      <c r="H866" s="61" t="s">
        <v>21</v>
      </c>
      <c r="I866" s="44"/>
      <c r="J866" s="45" t="s">
        <v>1242</v>
      </c>
      <c r="K866" s="46" t="s">
        <v>24</v>
      </c>
      <c r="L866" s="15" t="s">
        <v>2988</v>
      </c>
      <c r="M866" s="47" t="s">
        <v>0</v>
      </c>
      <c r="N866" s="48" t="s">
        <v>2592</v>
      </c>
      <c r="O866" s="61" t="s">
        <v>21</v>
      </c>
      <c r="P866" s="49"/>
      <c r="Q866" s="45" t="s">
        <v>1185</v>
      </c>
    </row>
    <row r="867" spans="1:17" ht="80.099999999999994" customHeight="1" x14ac:dyDescent="0.2">
      <c r="A867" s="50" t="s">
        <v>3770</v>
      </c>
      <c r="B867" s="52" t="s">
        <v>1182</v>
      </c>
      <c r="C867" s="42" t="s">
        <v>0</v>
      </c>
      <c r="D867" s="45" t="s">
        <v>1244</v>
      </c>
      <c r="E867" s="45" t="s">
        <v>3421</v>
      </c>
      <c r="F867" s="14" t="s">
        <v>1926</v>
      </c>
      <c r="G867" s="61" t="s">
        <v>21</v>
      </c>
      <c r="H867" s="61">
        <v>5</v>
      </c>
      <c r="I867" s="43">
        <f>G867*H867</f>
        <v>25</v>
      </c>
      <c r="J867" s="45" t="s">
        <v>1927</v>
      </c>
      <c r="K867" s="46" t="s">
        <v>2884</v>
      </c>
      <c r="L867" s="15" t="s">
        <v>3367</v>
      </c>
      <c r="M867" s="47" t="s">
        <v>0</v>
      </c>
      <c r="N867" s="48" t="str">
        <f t="shared" ref="N867" si="427">"1"</f>
        <v>1</v>
      </c>
      <c r="O867" s="61">
        <v>5</v>
      </c>
      <c r="P867" s="43">
        <f>N867*O867</f>
        <v>5</v>
      </c>
      <c r="Q867" s="45" t="s">
        <v>594</v>
      </c>
    </row>
    <row r="868" spans="1:17" ht="80.099999999999994" customHeight="1" x14ac:dyDescent="0.2">
      <c r="A868" s="51"/>
      <c r="B868" s="53"/>
      <c r="C868" s="42" t="s">
        <v>0</v>
      </c>
      <c r="D868" s="45" t="s">
        <v>1244</v>
      </c>
      <c r="E868" s="45" t="s">
        <v>0</v>
      </c>
      <c r="F868" s="14" t="s">
        <v>1747</v>
      </c>
      <c r="G868" s="61" t="s">
        <v>21</v>
      </c>
      <c r="H868" s="61" t="s">
        <v>32</v>
      </c>
      <c r="I868" s="44"/>
      <c r="J868" s="45" t="s">
        <v>1245</v>
      </c>
      <c r="K868" s="46" t="s">
        <v>24</v>
      </c>
      <c r="L868" s="15" t="s">
        <v>2987</v>
      </c>
      <c r="M868" s="47" t="s">
        <v>0</v>
      </c>
      <c r="N868" s="48" t="s">
        <v>2593</v>
      </c>
      <c r="O868" s="61" t="s">
        <v>32</v>
      </c>
      <c r="P868" s="49"/>
      <c r="Q868" s="45" t="s">
        <v>594</v>
      </c>
    </row>
    <row r="869" spans="1:17" ht="80.099999999999994" customHeight="1" x14ac:dyDescent="0.2">
      <c r="A869" s="50" t="s">
        <v>3771</v>
      </c>
      <c r="B869" s="52" t="s">
        <v>1182</v>
      </c>
      <c r="C869" s="42" t="s">
        <v>0</v>
      </c>
      <c r="D869" s="45" t="s">
        <v>1244</v>
      </c>
      <c r="E869" s="45" t="s">
        <v>3421</v>
      </c>
      <c r="F869" s="14" t="s">
        <v>1833</v>
      </c>
      <c r="G869" s="61">
        <v>3</v>
      </c>
      <c r="H869" s="61">
        <v>5</v>
      </c>
      <c r="I869" s="43">
        <f>G869*H869</f>
        <v>15</v>
      </c>
      <c r="J869" s="45" t="s">
        <v>1835</v>
      </c>
      <c r="K869" s="46" t="s">
        <v>2884</v>
      </c>
      <c r="L869" s="15" t="s">
        <v>3367</v>
      </c>
      <c r="M869" s="47" t="s">
        <v>0</v>
      </c>
      <c r="N869" s="48" t="str">
        <f t="shared" ref="N869" si="428">"1"</f>
        <v>1</v>
      </c>
      <c r="O869" s="61">
        <v>5</v>
      </c>
      <c r="P869" s="43">
        <f>N869*O869</f>
        <v>5</v>
      </c>
      <c r="Q869" s="45" t="s">
        <v>594</v>
      </c>
    </row>
    <row r="870" spans="1:17" ht="80.099999999999994" customHeight="1" x14ac:dyDescent="0.2">
      <c r="A870" s="51"/>
      <c r="B870" s="53"/>
      <c r="C870" s="42" t="s">
        <v>0</v>
      </c>
      <c r="D870" s="45" t="s">
        <v>1244</v>
      </c>
      <c r="E870" s="45" t="s">
        <v>0</v>
      </c>
      <c r="F870" s="14" t="s">
        <v>1834</v>
      </c>
      <c r="G870" s="61" t="s">
        <v>21</v>
      </c>
      <c r="H870" s="61" t="s">
        <v>32</v>
      </c>
      <c r="I870" s="44"/>
      <c r="J870" s="45" t="s">
        <v>1245</v>
      </c>
      <c r="K870" s="46" t="s">
        <v>24</v>
      </c>
      <c r="L870" s="15" t="s">
        <v>2988</v>
      </c>
      <c r="M870" s="47" t="s">
        <v>0</v>
      </c>
      <c r="N870" s="48" t="s">
        <v>2594</v>
      </c>
      <c r="O870" s="61" t="s">
        <v>32</v>
      </c>
      <c r="P870" s="49"/>
      <c r="Q870" s="45" t="s">
        <v>594</v>
      </c>
    </row>
    <row r="871" spans="1:17" ht="80.099999999999994" customHeight="1" x14ac:dyDescent="0.2">
      <c r="A871" s="50" t="s">
        <v>3772</v>
      </c>
      <c r="B871" s="52" t="s">
        <v>1182</v>
      </c>
      <c r="C871" s="42" t="s">
        <v>0</v>
      </c>
      <c r="D871" s="45" t="s">
        <v>551</v>
      </c>
      <c r="E871" s="45" t="s">
        <v>3422</v>
      </c>
      <c r="F871" s="14" t="s">
        <v>1246</v>
      </c>
      <c r="G871" s="61">
        <v>3</v>
      </c>
      <c r="H871" s="61">
        <v>4</v>
      </c>
      <c r="I871" s="43">
        <f>G871*H871</f>
        <v>12</v>
      </c>
      <c r="J871" s="45" t="s">
        <v>1928</v>
      </c>
      <c r="K871" s="46" t="s">
        <v>2884</v>
      </c>
      <c r="L871" s="15" t="s">
        <v>3367</v>
      </c>
      <c r="M871" s="47" t="s">
        <v>0</v>
      </c>
      <c r="N871" s="48" t="str">
        <f t="shared" ref="N871" si="429">"1"</f>
        <v>1</v>
      </c>
      <c r="O871" s="61">
        <v>4</v>
      </c>
      <c r="P871" s="43">
        <f>N871*O871</f>
        <v>4</v>
      </c>
      <c r="Q871" s="45" t="s">
        <v>594</v>
      </c>
    </row>
    <row r="872" spans="1:17" ht="80.099999999999994" customHeight="1" x14ac:dyDescent="0.2">
      <c r="A872" s="51"/>
      <c r="B872" s="53"/>
      <c r="C872" s="42" t="s">
        <v>0</v>
      </c>
      <c r="D872" s="45" t="s">
        <v>551</v>
      </c>
      <c r="E872" s="45" t="s">
        <v>0</v>
      </c>
      <c r="F872" s="14" t="s">
        <v>1247</v>
      </c>
      <c r="G872" s="61" t="s">
        <v>21</v>
      </c>
      <c r="H872" s="61" t="s">
        <v>32</v>
      </c>
      <c r="I872" s="44"/>
      <c r="J872" s="45" t="s">
        <v>666</v>
      </c>
      <c r="K872" s="46" t="s">
        <v>24</v>
      </c>
      <c r="L872" s="15" t="s">
        <v>2989</v>
      </c>
      <c r="M872" s="47" t="s">
        <v>0</v>
      </c>
      <c r="N872" s="48" t="s">
        <v>2595</v>
      </c>
      <c r="O872" s="61" t="s">
        <v>32</v>
      </c>
      <c r="P872" s="49"/>
      <c r="Q872" s="45" t="s">
        <v>594</v>
      </c>
    </row>
    <row r="873" spans="1:17" ht="80.099999999999994" customHeight="1" x14ac:dyDescent="0.2">
      <c r="A873" s="50" t="s">
        <v>3773</v>
      </c>
      <c r="B873" s="52" t="s">
        <v>1182</v>
      </c>
      <c r="C873" s="42" t="s">
        <v>0</v>
      </c>
      <c r="D873" s="45" t="s">
        <v>1209</v>
      </c>
      <c r="E873" s="45" t="s">
        <v>3423</v>
      </c>
      <c r="F873" s="14" t="s">
        <v>1248</v>
      </c>
      <c r="G873" s="61">
        <v>3</v>
      </c>
      <c r="H873" s="61">
        <v>5</v>
      </c>
      <c r="I873" s="43">
        <f>G873*H873</f>
        <v>15</v>
      </c>
      <c r="J873" s="45" t="s">
        <v>1249</v>
      </c>
      <c r="K873" s="46" t="s">
        <v>2884</v>
      </c>
      <c r="L873" s="15" t="s">
        <v>3367</v>
      </c>
      <c r="M873" s="47" t="s">
        <v>0</v>
      </c>
      <c r="N873" s="48" t="str">
        <f t="shared" ref="N873" si="430">"1"</f>
        <v>1</v>
      </c>
      <c r="O873" s="61">
        <v>5</v>
      </c>
      <c r="P873" s="43">
        <f>N873*O873</f>
        <v>5</v>
      </c>
      <c r="Q873" s="45" t="s">
        <v>594</v>
      </c>
    </row>
    <row r="874" spans="1:17" ht="80.099999999999994" customHeight="1" x14ac:dyDescent="0.2">
      <c r="A874" s="51"/>
      <c r="B874" s="53"/>
      <c r="C874" s="42" t="s">
        <v>0</v>
      </c>
      <c r="D874" s="45" t="s">
        <v>1209</v>
      </c>
      <c r="E874" s="45" t="s">
        <v>0</v>
      </c>
      <c r="F874" s="14" t="s">
        <v>1250</v>
      </c>
      <c r="G874" s="61" t="s">
        <v>21</v>
      </c>
      <c r="H874" s="61" t="s">
        <v>32</v>
      </c>
      <c r="I874" s="44"/>
      <c r="J874" s="45" t="s">
        <v>1249</v>
      </c>
      <c r="K874" s="46" t="s">
        <v>24</v>
      </c>
      <c r="L874" s="15" t="s">
        <v>2988</v>
      </c>
      <c r="M874" s="47" t="s">
        <v>0</v>
      </c>
      <c r="N874" s="48" t="s">
        <v>2596</v>
      </c>
      <c r="O874" s="61" t="s">
        <v>32</v>
      </c>
      <c r="P874" s="49"/>
      <c r="Q874" s="45" t="s">
        <v>594</v>
      </c>
    </row>
    <row r="875" spans="1:17" ht="80.099999999999994" customHeight="1" x14ac:dyDescent="0.2">
      <c r="A875" s="50" t="s">
        <v>3774</v>
      </c>
      <c r="B875" s="52" t="s">
        <v>1182</v>
      </c>
      <c r="C875" s="42" t="s">
        <v>0</v>
      </c>
      <c r="D875" s="45" t="s">
        <v>263</v>
      </c>
      <c r="E875" s="45" t="s">
        <v>3424</v>
      </c>
      <c r="F875" s="14" t="s">
        <v>1251</v>
      </c>
      <c r="G875" s="61">
        <v>4</v>
      </c>
      <c r="H875" s="61" t="s">
        <v>32</v>
      </c>
      <c r="I875" s="43">
        <f>G875*H875</f>
        <v>16</v>
      </c>
      <c r="J875" s="45" t="s">
        <v>1620</v>
      </c>
      <c r="K875" s="46" t="s">
        <v>2884</v>
      </c>
      <c r="L875" s="15" t="s">
        <v>3367</v>
      </c>
      <c r="M875" s="47" t="s">
        <v>0</v>
      </c>
      <c r="N875" s="48" t="str">
        <f t="shared" ref="N875" si="431">"1"</f>
        <v>1</v>
      </c>
      <c r="O875" s="61" t="s">
        <v>32</v>
      </c>
      <c r="P875" s="43">
        <f>N875*O875</f>
        <v>4</v>
      </c>
      <c r="Q875" s="45" t="s">
        <v>594</v>
      </c>
    </row>
    <row r="876" spans="1:17" ht="80.099999999999994" customHeight="1" x14ac:dyDescent="0.2">
      <c r="A876" s="51"/>
      <c r="B876" s="53"/>
      <c r="C876" s="42" t="s">
        <v>0</v>
      </c>
      <c r="D876" s="45" t="s">
        <v>263</v>
      </c>
      <c r="E876" s="45" t="s">
        <v>0</v>
      </c>
      <c r="F876" s="14" t="s">
        <v>733</v>
      </c>
      <c r="G876" s="61" t="s">
        <v>21</v>
      </c>
      <c r="H876" s="61" t="s">
        <v>32</v>
      </c>
      <c r="I876" s="44"/>
      <c r="J876" s="45" t="s">
        <v>1252</v>
      </c>
      <c r="K876" s="46" t="s">
        <v>24</v>
      </c>
      <c r="L876" s="15" t="s">
        <v>2988</v>
      </c>
      <c r="M876" s="47" t="s">
        <v>0</v>
      </c>
      <c r="N876" s="48" t="s">
        <v>2597</v>
      </c>
      <c r="O876" s="61" t="s">
        <v>32</v>
      </c>
      <c r="P876" s="49"/>
      <c r="Q876" s="45" t="s">
        <v>594</v>
      </c>
    </row>
    <row r="877" spans="1:17" ht="80.099999999999994" customHeight="1" x14ac:dyDescent="0.2">
      <c r="A877" s="50" t="s">
        <v>2347</v>
      </c>
      <c r="B877" s="52" t="s">
        <v>1182</v>
      </c>
      <c r="C877" s="42" t="s">
        <v>0</v>
      </c>
      <c r="D877" s="45" t="s">
        <v>1183</v>
      </c>
      <c r="E877" s="45" t="s">
        <v>3431</v>
      </c>
      <c r="F877" s="14" t="s">
        <v>1253</v>
      </c>
      <c r="G877" s="61">
        <v>3</v>
      </c>
      <c r="H877" s="61" t="s">
        <v>32</v>
      </c>
      <c r="I877" s="43">
        <f>G877*H877</f>
        <v>12</v>
      </c>
      <c r="J877" s="45" t="s">
        <v>1929</v>
      </c>
      <c r="K877" s="46" t="s">
        <v>2884</v>
      </c>
      <c r="L877" s="15" t="s">
        <v>3367</v>
      </c>
      <c r="M877" s="47" t="s">
        <v>0</v>
      </c>
      <c r="N877" s="48" t="str">
        <f t="shared" ref="N877" si="432">"1"</f>
        <v>1</v>
      </c>
      <c r="O877" s="61" t="s">
        <v>32</v>
      </c>
      <c r="P877" s="43">
        <f>N877*O877</f>
        <v>4</v>
      </c>
      <c r="Q877" s="45" t="s">
        <v>1192</v>
      </c>
    </row>
    <row r="878" spans="1:17" ht="80.099999999999994" customHeight="1" x14ac:dyDescent="0.2">
      <c r="A878" s="51"/>
      <c r="B878" s="53"/>
      <c r="C878" s="42" t="s">
        <v>0</v>
      </c>
      <c r="D878" s="45" t="s">
        <v>1183</v>
      </c>
      <c r="E878" s="45" t="s">
        <v>0</v>
      </c>
      <c r="F878" s="14" t="s">
        <v>1930</v>
      </c>
      <c r="G878" s="61" t="s">
        <v>21</v>
      </c>
      <c r="H878" s="61" t="s">
        <v>32</v>
      </c>
      <c r="I878" s="44"/>
      <c r="J878" s="45" t="s">
        <v>1254</v>
      </c>
      <c r="K878" s="46" t="s">
        <v>24</v>
      </c>
      <c r="L878" s="15" t="s">
        <v>2989</v>
      </c>
      <c r="M878" s="47" t="s">
        <v>0</v>
      </c>
      <c r="N878" s="48" t="s">
        <v>2598</v>
      </c>
      <c r="O878" s="61" t="s">
        <v>32</v>
      </c>
      <c r="P878" s="49"/>
      <c r="Q878" s="45" t="s">
        <v>1192</v>
      </c>
    </row>
    <row r="879" spans="1:17" ht="80.099999999999994" customHeight="1" x14ac:dyDescent="0.2">
      <c r="A879" s="50" t="s">
        <v>3775</v>
      </c>
      <c r="B879" s="52" t="s">
        <v>1182</v>
      </c>
      <c r="C879" s="42" t="s">
        <v>0</v>
      </c>
      <c r="D879" s="45" t="s">
        <v>1745</v>
      </c>
      <c r="E879" s="45" t="s">
        <v>3432</v>
      </c>
      <c r="F879" s="14" t="s">
        <v>1746</v>
      </c>
      <c r="G879" s="61" t="s">
        <v>32</v>
      </c>
      <c r="H879" s="61">
        <v>5</v>
      </c>
      <c r="I879" s="43">
        <f>G879*H879</f>
        <v>20</v>
      </c>
      <c r="J879" s="45" t="s">
        <v>1931</v>
      </c>
      <c r="K879" s="46" t="s">
        <v>2884</v>
      </c>
      <c r="L879" s="15" t="s">
        <v>3367</v>
      </c>
      <c r="M879" s="47" t="s">
        <v>0</v>
      </c>
      <c r="N879" s="48" t="str">
        <f t="shared" ref="N879" si="433">"1"</f>
        <v>1</v>
      </c>
      <c r="O879" s="61">
        <v>5</v>
      </c>
      <c r="P879" s="43">
        <f>N879*O879</f>
        <v>5</v>
      </c>
      <c r="Q879" s="45" t="s">
        <v>594</v>
      </c>
    </row>
    <row r="880" spans="1:17" ht="80.099999999999994" customHeight="1" x14ac:dyDescent="0.2">
      <c r="A880" s="51"/>
      <c r="B880" s="53"/>
      <c r="C880" s="42" t="s">
        <v>0</v>
      </c>
      <c r="D880" s="45" t="s">
        <v>1255</v>
      </c>
      <c r="E880" s="45" t="s">
        <v>0</v>
      </c>
      <c r="F880" s="14" t="s">
        <v>504</v>
      </c>
      <c r="G880" s="61" t="s">
        <v>32</v>
      </c>
      <c r="H880" s="61" t="s">
        <v>21</v>
      </c>
      <c r="I880" s="44"/>
      <c r="J880" s="45" t="s">
        <v>1256</v>
      </c>
      <c r="K880" s="46" t="s">
        <v>24</v>
      </c>
      <c r="L880" s="15" t="s">
        <v>2987</v>
      </c>
      <c r="M880" s="47" t="s">
        <v>0</v>
      </c>
      <c r="N880" s="48" t="s">
        <v>2599</v>
      </c>
      <c r="O880" s="61" t="s">
        <v>21</v>
      </c>
      <c r="P880" s="49"/>
      <c r="Q880" s="45" t="s">
        <v>594</v>
      </c>
    </row>
    <row r="881" spans="1:17" ht="80.099999999999994" customHeight="1" x14ac:dyDescent="0.2">
      <c r="A881" s="50" t="s">
        <v>3776</v>
      </c>
      <c r="B881" s="52" t="s">
        <v>1182</v>
      </c>
      <c r="C881" s="42" t="s">
        <v>0</v>
      </c>
      <c r="D881" s="45" t="s">
        <v>1183</v>
      </c>
      <c r="E881" s="45" t="s">
        <v>3433</v>
      </c>
      <c r="F881" s="14" t="s">
        <v>1257</v>
      </c>
      <c r="G881" s="61" t="s">
        <v>32</v>
      </c>
      <c r="H881" s="61" t="s">
        <v>21</v>
      </c>
      <c r="I881" s="43">
        <f>G881*H881</f>
        <v>20</v>
      </c>
      <c r="J881" s="45" t="s">
        <v>1932</v>
      </c>
      <c r="K881" s="46" t="s">
        <v>2884</v>
      </c>
      <c r="L881" s="15" t="s">
        <v>3367</v>
      </c>
      <c r="M881" s="47" t="s">
        <v>0</v>
      </c>
      <c r="N881" s="48" t="str">
        <f t="shared" ref="N881" si="434">"1"</f>
        <v>1</v>
      </c>
      <c r="O881" s="61" t="s">
        <v>21</v>
      </c>
      <c r="P881" s="43">
        <f>N881*O881</f>
        <v>5</v>
      </c>
      <c r="Q881" s="45" t="s">
        <v>1192</v>
      </c>
    </row>
    <row r="882" spans="1:17" ht="80.099999999999994" customHeight="1" x14ac:dyDescent="0.2">
      <c r="A882" s="51"/>
      <c r="B882" s="53"/>
      <c r="C882" s="42" t="s">
        <v>0</v>
      </c>
      <c r="D882" s="45" t="s">
        <v>1183</v>
      </c>
      <c r="E882" s="45" t="s">
        <v>0</v>
      </c>
      <c r="F882" s="14" t="s">
        <v>1193</v>
      </c>
      <c r="G882" s="61" t="s">
        <v>32</v>
      </c>
      <c r="H882" s="61" t="s">
        <v>21</v>
      </c>
      <c r="I882" s="44"/>
      <c r="J882" s="45" t="s">
        <v>1258</v>
      </c>
      <c r="K882" s="46" t="s">
        <v>24</v>
      </c>
      <c r="L882" s="15" t="s">
        <v>2987</v>
      </c>
      <c r="M882" s="47" t="s">
        <v>0</v>
      </c>
      <c r="N882" s="48" t="s">
        <v>2600</v>
      </c>
      <c r="O882" s="61" t="s">
        <v>21</v>
      </c>
      <c r="P882" s="49"/>
      <c r="Q882" s="45" t="s">
        <v>1192</v>
      </c>
    </row>
    <row r="883" spans="1:17" ht="80.099999999999994" customHeight="1" x14ac:dyDescent="0.2">
      <c r="A883" s="50" t="s">
        <v>3777</v>
      </c>
      <c r="B883" s="52" t="s">
        <v>1182</v>
      </c>
      <c r="C883" s="42" t="s">
        <v>0</v>
      </c>
      <c r="D883" s="45" t="s">
        <v>1235</v>
      </c>
      <c r="E883" s="45" t="s">
        <v>3434</v>
      </c>
      <c r="F883" s="14" t="s">
        <v>1259</v>
      </c>
      <c r="G883" s="61">
        <v>3</v>
      </c>
      <c r="H883" s="61">
        <v>5</v>
      </c>
      <c r="I883" s="43">
        <f>G883*H883</f>
        <v>15</v>
      </c>
      <c r="J883" s="45" t="s">
        <v>1260</v>
      </c>
      <c r="K883" s="46" t="s">
        <v>2884</v>
      </c>
      <c r="L883" s="15" t="s">
        <v>3367</v>
      </c>
      <c r="M883" s="47" t="s">
        <v>0</v>
      </c>
      <c r="N883" s="48" t="str">
        <f t="shared" ref="N883" si="435">"1"</f>
        <v>1</v>
      </c>
      <c r="O883" s="61">
        <v>5</v>
      </c>
      <c r="P883" s="43">
        <f>N883*O883</f>
        <v>5</v>
      </c>
      <c r="Q883" s="45" t="s">
        <v>1744</v>
      </c>
    </row>
    <row r="884" spans="1:17" ht="80.099999999999994" customHeight="1" x14ac:dyDescent="0.2">
      <c r="A884" s="51"/>
      <c r="B884" s="53"/>
      <c r="C884" s="42" t="s">
        <v>0</v>
      </c>
      <c r="D884" s="45" t="s">
        <v>1235</v>
      </c>
      <c r="E884" s="45" t="s">
        <v>0</v>
      </c>
      <c r="F884" s="14" t="s">
        <v>1261</v>
      </c>
      <c r="G884" s="61" t="s">
        <v>21</v>
      </c>
      <c r="H884" s="61" t="s">
        <v>32</v>
      </c>
      <c r="I884" s="44"/>
      <c r="J884" s="45" t="s">
        <v>1260</v>
      </c>
      <c r="K884" s="46" t="s">
        <v>24</v>
      </c>
      <c r="L884" s="15" t="s">
        <v>2988</v>
      </c>
      <c r="M884" s="47" t="s">
        <v>0</v>
      </c>
      <c r="N884" s="48" t="s">
        <v>2601</v>
      </c>
      <c r="O884" s="61" t="s">
        <v>32</v>
      </c>
      <c r="P884" s="49"/>
      <c r="Q884" s="45" t="s">
        <v>1194</v>
      </c>
    </row>
    <row r="885" spans="1:17" ht="80.099999999999994" customHeight="1" x14ac:dyDescent="0.2">
      <c r="A885" s="50" t="s">
        <v>3778</v>
      </c>
      <c r="B885" s="52" t="s">
        <v>1182</v>
      </c>
      <c r="C885" s="42" t="s">
        <v>0</v>
      </c>
      <c r="D885" s="45" t="s">
        <v>1067</v>
      </c>
      <c r="E885" s="45" t="s">
        <v>3435</v>
      </c>
      <c r="F885" s="14" t="s">
        <v>1262</v>
      </c>
      <c r="G885" s="61">
        <v>3</v>
      </c>
      <c r="H885" s="61">
        <v>5</v>
      </c>
      <c r="I885" s="43">
        <f>G885*H885</f>
        <v>15</v>
      </c>
      <c r="J885" s="45" t="s">
        <v>1933</v>
      </c>
      <c r="K885" s="46" t="s">
        <v>2884</v>
      </c>
      <c r="L885" s="15" t="s">
        <v>3367</v>
      </c>
      <c r="M885" s="47" t="s">
        <v>0</v>
      </c>
      <c r="N885" s="48" t="str">
        <f t="shared" ref="N885" si="436">"1"</f>
        <v>1</v>
      </c>
      <c r="O885" s="61">
        <v>5</v>
      </c>
      <c r="P885" s="43">
        <f>N885*O885</f>
        <v>5</v>
      </c>
      <c r="Q885" s="45" t="s">
        <v>594</v>
      </c>
    </row>
    <row r="886" spans="1:17" ht="80.099999999999994" customHeight="1" x14ac:dyDescent="0.2">
      <c r="A886" s="51"/>
      <c r="B886" s="53"/>
      <c r="C886" s="42" t="s">
        <v>0</v>
      </c>
      <c r="D886" s="45" t="s">
        <v>1067</v>
      </c>
      <c r="E886" s="45" t="s">
        <v>0</v>
      </c>
      <c r="F886" s="14" t="s">
        <v>1756</v>
      </c>
      <c r="G886" s="61" t="s">
        <v>32</v>
      </c>
      <c r="H886" s="61" t="s">
        <v>32</v>
      </c>
      <c r="I886" s="44"/>
      <c r="J886" s="45" t="s">
        <v>1263</v>
      </c>
      <c r="K886" s="46" t="s">
        <v>24</v>
      </c>
      <c r="L886" s="15" t="s">
        <v>2988</v>
      </c>
      <c r="M886" s="47" t="s">
        <v>0</v>
      </c>
      <c r="N886" s="48" t="s">
        <v>2602</v>
      </c>
      <c r="O886" s="61" t="s">
        <v>32</v>
      </c>
      <c r="P886" s="49"/>
      <c r="Q886" s="45" t="s">
        <v>594</v>
      </c>
    </row>
    <row r="887" spans="1:17" ht="80.099999999999994" customHeight="1" x14ac:dyDescent="0.2">
      <c r="A887" s="50" t="s">
        <v>3779</v>
      </c>
      <c r="B887" s="52" t="s">
        <v>1182</v>
      </c>
      <c r="C887" s="42" t="s">
        <v>0</v>
      </c>
      <c r="D887" s="45" t="s">
        <v>551</v>
      </c>
      <c r="E887" s="45" t="s">
        <v>3436</v>
      </c>
      <c r="F887" s="14" t="s">
        <v>1264</v>
      </c>
      <c r="G887" s="61">
        <v>3</v>
      </c>
      <c r="H887" s="61" t="s">
        <v>32</v>
      </c>
      <c r="I887" s="43">
        <f>G887*H887</f>
        <v>12</v>
      </c>
      <c r="J887" s="45" t="s">
        <v>1934</v>
      </c>
      <c r="K887" s="46" t="s">
        <v>2884</v>
      </c>
      <c r="L887" s="15" t="s">
        <v>3367</v>
      </c>
      <c r="M887" s="47" t="s">
        <v>0</v>
      </c>
      <c r="N887" s="48" t="str">
        <f t="shared" ref="N887" si="437">"1"</f>
        <v>1</v>
      </c>
      <c r="O887" s="61" t="s">
        <v>32</v>
      </c>
      <c r="P887" s="43">
        <f>N887*O887</f>
        <v>4</v>
      </c>
      <c r="Q887" s="45" t="s">
        <v>594</v>
      </c>
    </row>
    <row r="888" spans="1:17" ht="80.099999999999994" customHeight="1" x14ac:dyDescent="0.2">
      <c r="A888" s="51"/>
      <c r="B888" s="53"/>
      <c r="C888" s="42" t="s">
        <v>0</v>
      </c>
      <c r="D888" s="45" t="s">
        <v>551</v>
      </c>
      <c r="E888" s="45" t="s">
        <v>0</v>
      </c>
      <c r="F888" s="14" t="s">
        <v>1266</v>
      </c>
      <c r="G888" s="61" t="s">
        <v>32</v>
      </c>
      <c r="H888" s="61" t="s">
        <v>32</v>
      </c>
      <c r="I888" s="44"/>
      <c r="J888" s="45" t="s">
        <v>1265</v>
      </c>
      <c r="K888" s="46" t="s">
        <v>24</v>
      </c>
      <c r="L888" s="15" t="s">
        <v>2989</v>
      </c>
      <c r="M888" s="47" t="s">
        <v>0</v>
      </c>
      <c r="N888" s="48" t="s">
        <v>2603</v>
      </c>
      <c r="O888" s="61" t="s">
        <v>32</v>
      </c>
      <c r="P888" s="49"/>
      <c r="Q888" s="45" t="s">
        <v>594</v>
      </c>
    </row>
    <row r="889" spans="1:17" ht="80.099999999999994" customHeight="1" x14ac:dyDescent="0.2">
      <c r="A889" s="50" t="s">
        <v>2351</v>
      </c>
      <c r="B889" s="52" t="s">
        <v>1182</v>
      </c>
      <c r="C889" s="42" t="s">
        <v>0</v>
      </c>
      <c r="D889" s="45" t="s">
        <v>1067</v>
      </c>
      <c r="E889" s="45" t="s">
        <v>3437</v>
      </c>
      <c r="F889" s="14" t="s">
        <v>1935</v>
      </c>
      <c r="G889" s="61" t="s">
        <v>32</v>
      </c>
      <c r="H889" s="61">
        <v>5</v>
      </c>
      <c r="I889" s="43">
        <f>G889*H889</f>
        <v>20</v>
      </c>
      <c r="J889" s="45" t="s">
        <v>1937</v>
      </c>
      <c r="K889" s="46" t="s">
        <v>2884</v>
      </c>
      <c r="L889" s="15" t="s">
        <v>3367</v>
      </c>
      <c r="M889" s="47" t="s">
        <v>0</v>
      </c>
      <c r="N889" s="48" t="str">
        <f t="shared" ref="N889" si="438">"1"</f>
        <v>1</v>
      </c>
      <c r="O889" s="61">
        <v>5</v>
      </c>
      <c r="P889" s="43">
        <f>N889*O889</f>
        <v>5</v>
      </c>
      <c r="Q889" s="45" t="s">
        <v>1011</v>
      </c>
    </row>
    <row r="890" spans="1:17" ht="80.099999999999994" customHeight="1" x14ac:dyDescent="0.2">
      <c r="A890" s="51"/>
      <c r="B890" s="53"/>
      <c r="C890" s="42" t="s">
        <v>0</v>
      </c>
      <c r="D890" s="45" t="s">
        <v>1067</v>
      </c>
      <c r="E890" s="45" t="s">
        <v>0</v>
      </c>
      <c r="F890" s="14" t="s">
        <v>1936</v>
      </c>
      <c r="G890" s="61" t="s">
        <v>32</v>
      </c>
      <c r="H890" s="61" t="s">
        <v>32</v>
      </c>
      <c r="I890" s="44"/>
      <c r="J890" s="45" t="s">
        <v>1267</v>
      </c>
      <c r="K890" s="46" t="s">
        <v>24</v>
      </c>
      <c r="L890" s="15" t="s">
        <v>2987</v>
      </c>
      <c r="M890" s="47" t="s">
        <v>0</v>
      </c>
      <c r="N890" s="48" t="s">
        <v>2604</v>
      </c>
      <c r="O890" s="61" t="s">
        <v>32</v>
      </c>
      <c r="P890" s="49"/>
      <c r="Q890" s="45" t="s">
        <v>1011</v>
      </c>
    </row>
    <row r="891" spans="1:17" ht="80.099999999999994" customHeight="1" x14ac:dyDescent="0.2">
      <c r="A891" s="50" t="s">
        <v>2353</v>
      </c>
      <c r="B891" s="52" t="s">
        <v>1182</v>
      </c>
      <c r="C891" s="42" t="s">
        <v>0</v>
      </c>
      <c r="D891" s="45" t="s">
        <v>1183</v>
      </c>
      <c r="E891" s="45" t="s">
        <v>3438</v>
      </c>
      <c r="F891" s="14" t="s">
        <v>1268</v>
      </c>
      <c r="G891" s="61" t="s">
        <v>32</v>
      </c>
      <c r="H891" s="61" t="s">
        <v>32</v>
      </c>
      <c r="I891" s="43">
        <f>G891*H891</f>
        <v>16</v>
      </c>
      <c r="J891" s="45" t="s">
        <v>1938</v>
      </c>
      <c r="K891" s="46" t="s">
        <v>2884</v>
      </c>
      <c r="L891" s="15" t="s">
        <v>3367</v>
      </c>
      <c r="M891" s="47" t="s">
        <v>0</v>
      </c>
      <c r="N891" s="48" t="str">
        <f t="shared" ref="N891" si="439">"1"</f>
        <v>1</v>
      </c>
      <c r="O891" s="61" t="s">
        <v>32</v>
      </c>
      <c r="P891" s="43">
        <f>N891*O891</f>
        <v>4</v>
      </c>
      <c r="Q891" s="45" t="s">
        <v>1185</v>
      </c>
    </row>
    <row r="892" spans="1:17" ht="80.099999999999994" customHeight="1" x14ac:dyDescent="0.2">
      <c r="A892" s="51"/>
      <c r="B892" s="53"/>
      <c r="C892" s="42" t="s">
        <v>0</v>
      </c>
      <c r="D892" s="45" t="s">
        <v>1183</v>
      </c>
      <c r="E892" s="45" t="s">
        <v>0</v>
      </c>
      <c r="F892" s="14" t="s">
        <v>1270</v>
      </c>
      <c r="G892" s="61" t="s">
        <v>32</v>
      </c>
      <c r="H892" s="61" t="s">
        <v>32</v>
      </c>
      <c r="I892" s="44"/>
      <c r="J892" s="45" t="s">
        <v>1269</v>
      </c>
      <c r="K892" s="46" t="s">
        <v>24</v>
      </c>
      <c r="L892" s="15" t="s">
        <v>2988</v>
      </c>
      <c r="M892" s="47" t="s">
        <v>0</v>
      </c>
      <c r="N892" s="48" t="s">
        <v>2605</v>
      </c>
      <c r="O892" s="61" t="s">
        <v>32</v>
      </c>
      <c r="P892" s="49"/>
      <c r="Q892" s="45" t="s">
        <v>1185</v>
      </c>
    </row>
    <row r="893" spans="1:17" ht="80.099999999999994" customHeight="1" x14ac:dyDescent="0.2">
      <c r="A893" s="50" t="s">
        <v>3780</v>
      </c>
      <c r="B893" s="52" t="s">
        <v>1182</v>
      </c>
      <c r="C893" s="42" t="s">
        <v>0</v>
      </c>
      <c r="D893" s="45" t="s">
        <v>1183</v>
      </c>
      <c r="E893" s="45" t="s">
        <v>3439</v>
      </c>
      <c r="F893" s="14" t="s">
        <v>1271</v>
      </c>
      <c r="G893" s="61" t="s">
        <v>32</v>
      </c>
      <c r="H893" s="61" t="s">
        <v>32</v>
      </c>
      <c r="I893" s="43">
        <f>G893*H893</f>
        <v>16</v>
      </c>
      <c r="J893" s="45" t="s">
        <v>1939</v>
      </c>
      <c r="K893" s="46" t="s">
        <v>2884</v>
      </c>
      <c r="L893" s="15" t="s">
        <v>3367</v>
      </c>
      <c r="M893" s="47" t="s">
        <v>0</v>
      </c>
      <c r="N893" s="48" t="str">
        <f t="shared" ref="N893" si="440">"1"</f>
        <v>1</v>
      </c>
      <c r="O893" s="61" t="s">
        <v>32</v>
      </c>
      <c r="P893" s="43">
        <f>N893*O893</f>
        <v>4</v>
      </c>
      <c r="Q893" s="45" t="s">
        <v>1185</v>
      </c>
    </row>
    <row r="894" spans="1:17" ht="80.099999999999994" customHeight="1" x14ac:dyDescent="0.2">
      <c r="A894" s="51"/>
      <c r="B894" s="53"/>
      <c r="C894" s="42" t="s">
        <v>0</v>
      </c>
      <c r="D894" s="45" t="s">
        <v>1183</v>
      </c>
      <c r="E894" s="45" t="s">
        <v>0</v>
      </c>
      <c r="F894" s="14" t="s">
        <v>1940</v>
      </c>
      <c r="G894" s="61" t="s">
        <v>32</v>
      </c>
      <c r="H894" s="61" t="s">
        <v>32</v>
      </c>
      <c r="I894" s="44"/>
      <c r="J894" s="45" t="s">
        <v>1272</v>
      </c>
      <c r="K894" s="46" t="s">
        <v>24</v>
      </c>
      <c r="L894" s="15" t="s">
        <v>2988</v>
      </c>
      <c r="M894" s="47" t="s">
        <v>0</v>
      </c>
      <c r="N894" s="48" t="s">
        <v>2606</v>
      </c>
      <c r="O894" s="61" t="s">
        <v>32</v>
      </c>
      <c r="P894" s="49"/>
      <c r="Q894" s="45" t="s">
        <v>1185</v>
      </c>
    </row>
    <row r="895" spans="1:17" ht="80.099999999999994" customHeight="1" x14ac:dyDescent="0.2">
      <c r="A895" s="50" t="s">
        <v>3781</v>
      </c>
      <c r="B895" s="52" t="s">
        <v>1182</v>
      </c>
      <c r="C895" s="42" t="s">
        <v>0</v>
      </c>
      <c r="D895" s="45" t="s">
        <v>1273</v>
      </c>
      <c r="E895" s="45" t="s">
        <v>3440</v>
      </c>
      <c r="F895" s="14" t="s">
        <v>1274</v>
      </c>
      <c r="G895" s="61" t="s">
        <v>32</v>
      </c>
      <c r="H895" s="61">
        <v>5</v>
      </c>
      <c r="I895" s="43">
        <f>G895*H895</f>
        <v>20</v>
      </c>
      <c r="J895" s="45" t="s">
        <v>1941</v>
      </c>
      <c r="K895" s="46" t="s">
        <v>2884</v>
      </c>
      <c r="L895" s="15" t="s">
        <v>3367</v>
      </c>
      <c r="M895" s="47" t="s">
        <v>0</v>
      </c>
      <c r="N895" s="48" t="str">
        <f t="shared" ref="N895" si="441">"1"</f>
        <v>1</v>
      </c>
      <c r="O895" s="61">
        <v>5</v>
      </c>
      <c r="P895" s="43">
        <f>N895*O895</f>
        <v>5</v>
      </c>
      <c r="Q895" s="45" t="s">
        <v>594</v>
      </c>
    </row>
    <row r="896" spans="1:17" ht="78.75" customHeight="1" x14ac:dyDescent="0.2">
      <c r="A896" s="51"/>
      <c r="B896" s="53"/>
      <c r="C896" s="42" t="s">
        <v>0</v>
      </c>
      <c r="D896" s="45" t="s">
        <v>1273</v>
      </c>
      <c r="E896" s="45" t="s">
        <v>0</v>
      </c>
      <c r="F896" s="14" t="s">
        <v>1189</v>
      </c>
      <c r="G896" s="61" t="s">
        <v>32</v>
      </c>
      <c r="H896" s="61" t="s">
        <v>32</v>
      </c>
      <c r="I896" s="44"/>
      <c r="J896" s="45" t="s">
        <v>1188</v>
      </c>
      <c r="K896" s="46" t="s">
        <v>24</v>
      </c>
      <c r="L896" s="15" t="s">
        <v>2987</v>
      </c>
      <c r="M896" s="47" t="s">
        <v>0</v>
      </c>
      <c r="N896" s="48" t="s">
        <v>2607</v>
      </c>
      <c r="O896" s="61" t="s">
        <v>32</v>
      </c>
      <c r="P896" s="49"/>
      <c r="Q896" s="45" t="s">
        <v>594</v>
      </c>
    </row>
    <row r="897" spans="1:17" ht="80.099999999999994" customHeight="1" x14ac:dyDescent="0.2">
      <c r="A897" s="50" t="s">
        <v>3782</v>
      </c>
      <c r="B897" s="52" t="s">
        <v>1182</v>
      </c>
      <c r="C897" s="42" t="s">
        <v>0</v>
      </c>
      <c r="D897" s="45" t="s">
        <v>1183</v>
      </c>
      <c r="E897" s="45" t="s">
        <v>3444</v>
      </c>
      <c r="F897" s="14" t="s">
        <v>1942</v>
      </c>
      <c r="G897" s="61">
        <v>5</v>
      </c>
      <c r="H897" s="61">
        <v>1</v>
      </c>
      <c r="I897" s="43">
        <f>G897*H897</f>
        <v>5</v>
      </c>
      <c r="J897" s="45" t="s">
        <v>1943</v>
      </c>
      <c r="K897" s="46" t="s">
        <v>2884</v>
      </c>
      <c r="L897" s="15" t="s">
        <v>3367</v>
      </c>
      <c r="M897" s="47" t="s">
        <v>0</v>
      </c>
      <c r="N897" s="48" t="str">
        <f t="shared" ref="N897" si="442">"1"</f>
        <v>1</v>
      </c>
      <c r="O897" s="61">
        <v>1</v>
      </c>
      <c r="P897" s="43">
        <f>N897*O897</f>
        <v>1</v>
      </c>
      <c r="Q897" s="45" t="s">
        <v>1192</v>
      </c>
    </row>
    <row r="898" spans="1:17" ht="80.099999999999994" customHeight="1" x14ac:dyDescent="0.2">
      <c r="A898" s="51"/>
      <c r="B898" s="53"/>
      <c r="C898" s="42" t="s">
        <v>0</v>
      </c>
      <c r="D898" s="45" t="s">
        <v>1183</v>
      </c>
      <c r="E898" s="45" t="s">
        <v>0</v>
      </c>
      <c r="F898" s="14" t="s">
        <v>1930</v>
      </c>
      <c r="G898" s="61" t="s">
        <v>32</v>
      </c>
      <c r="H898" s="61" t="s">
        <v>32</v>
      </c>
      <c r="I898" s="44"/>
      <c r="J898" s="45" t="s">
        <v>1275</v>
      </c>
      <c r="K898" s="46" t="s">
        <v>24</v>
      </c>
      <c r="L898" s="15" t="s">
        <v>2983</v>
      </c>
      <c r="M898" s="47" t="s">
        <v>0</v>
      </c>
      <c r="N898" s="48" t="s">
        <v>2608</v>
      </c>
      <c r="O898" s="61" t="s">
        <v>32</v>
      </c>
      <c r="P898" s="49"/>
      <c r="Q898" s="45" t="s">
        <v>1192</v>
      </c>
    </row>
    <row r="899" spans="1:17" ht="80.099999999999994" customHeight="1" x14ac:dyDescent="0.2">
      <c r="A899" s="50" t="s">
        <v>3783</v>
      </c>
      <c r="B899" s="52" t="s">
        <v>1276</v>
      </c>
      <c r="C899" s="42" t="s">
        <v>0</v>
      </c>
      <c r="D899" s="45" t="s">
        <v>1277</v>
      </c>
      <c r="E899" s="45" t="s">
        <v>3445</v>
      </c>
      <c r="F899" s="14" t="s">
        <v>1944</v>
      </c>
      <c r="G899" s="61">
        <v>3</v>
      </c>
      <c r="H899" s="61">
        <v>4</v>
      </c>
      <c r="I899" s="43">
        <f>G899*H899</f>
        <v>12</v>
      </c>
      <c r="J899" s="45" t="s">
        <v>1945</v>
      </c>
      <c r="K899" s="46" t="s">
        <v>2884</v>
      </c>
      <c r="L899" s="15" t="s">
        <v>3367</v>
      </c>
      <c r="M899" s="47" t="s">
        <v>0</v>
      </c>
      <c r="N899" s="48" t="str">
        <f t="shared" ref="N899" si="443">"1"</f>
        <v>1</v>
      </c>
      <c r="O899" s="61">
        <v>4</v>
      </c>
      <c r="P899" s="43">
        <f>N899*O899</f>
        <v>4</v>
      </c>
      <c r="Q899" s="45" t="s">
        <v>625</v>
      </c>
    </row>
    <row r="900" spans="1:17" ht="80.099999999999994" customHeight="1" x14ac:dyDescent="0.2">
      <c r="A900" s="51"/>
      <c r="B900" s="53"/>
      <c r="C900" s="42" t="s">
        <v>0</v>
      </c>
      <c r="D900" s="45" t="s">
        <v>1277</v>
      </c>
      <c r="E900" s="45" t="s">
        <v>0</v>
      </c>
      <c r="F900" s="14" t="s">
        <v>1946</v>
      </c>
      <c r="G900" s="61" t="s">
        <v>21</v>
      </c>
      <c r="H900" s="61" t="s">
        <v>21</v>
      </c>
      <c r="I900" s="44"/>
      <c r="J900" s="45" t="s">
        <v>1278</v>
      </c>
      <c r="K900" s="46" t="s">
        <v>24</v>
      </c>
      <c r="L900" s="15" t="s">
        <v>2989</v>
      </c>
      <c r="M900" s="47" t="s">
        <v>0</v>
      </c>
      <c r="N900" s="48" t="s">
        <v>2609</v>
      </c>
      <c r="O900" s="61" t="s">
        <v>21</v>
      </c>
      <c r="P900" s="49"/>
      <c r="Q900" s="45" t="s">
        <v>625</v>
      </c>
    </row>
    <row r="901" spans="1:17" ht="80.099999999999994" customHeight="1" x14ac:dyDescent="0.2">
      <c r="A901" s="50" t="s">
        <v>3784</v>
      </c>
      <c r="B901" s="52" t="s">
        <v>1276</v>
      </c>
      <c r="C901" s="42" t="s">
        <v>0</v>
      </c>
      <c r="D901" s="45" t="s">
        <v>1279</v>
      </c>
      <c r="E901" s="45" t="s">
        <v>3446</v>
      </c>
      <c r="F901" s="14" t="s">
        <v>1280</v>
      </c>
      <c r="G901" s="61">
        <v>3</v>
      </c>
      <c r="H901" s="61">
        <v>4</v>
      </c>
      <c r="I901" s="43">
        <f>G901*H901</f>
        <v>12</v>
      </c>
      <c r="J901" s="45" t="s">
        <v>1947</v>
      </c>
      <c r="K901" s="46" t="s">
        <v>2884</v>
      </c>
      <c r="L901" s="15" t="s">
        <v>3367</v>
      </c>
      <c r="M901" s="47" t="s">
        <v>0</v>
      </c>
      <c r="N901" s="48" t="str">
        <f t="shared" ref="N901" si="444">"1"</f>
        <v>1</v>
      </c>
      <c r="O901" s="61">
        <v>4</v>
      </c>
      <c r="P901" s="43">
        <f>N901*O901</f>
        <v>4</v>
      </c>
      <c r="Q901" s="45" t="s">
        <v>625</v>
      </c>
    </row>
    <row r="902" spans="1:17" ht="80.099999999999994" customHeight="1" x14ac:dyDescent="0.2">
      <c r="A902" s="51"/>
      <c r="B902" s="53"/>
      <c r="C902" s="42" t="s">
        <v>0</v>
      </c>
      <c r="D902" s="45" t="s">
        <v>1279</v>
      </c>
      <c r="E902" s="45" t="s">
        <v>0</v>
      </c>
      <c r="F902" s="14" t="s">
        <v>208</v>
      </c>
      <c r="G902" s="61" t="s">
        <v>21</v>
      </c>
      <c r="H902" s="61" t="s">
        <v>21</v>
      </c>
      <c r="I902" s="44"/>
      <c r="J902" s="45" t="s">
        <v>1281</v>
      </c>
      <c r="K902" s="46" t="s">
        <v>24</v>
      </c>
      <c r="L902" s="15" t="s">
        <v>2989</v>
      </c>
      <c r="M902" s="47" t="s">
        <v>0</v>
      </c>
      <c r="N902" s="48" t="s">
        <v>2610</v>
      </c>
      <c r="O902" s="61" t="s">
        <v>21</v>
      </c>
      <c r="P902" s="49"/>
      <c r="Q902" s="45" t="s">
        <v>625</v>
      </c>
    </row>
    <row r="903" spans="1:17" ht="80.099999999999994" customHeight="1" x14ac:dyDescent="0.2">
      <c r="A903" s="50" t="s">
        <v>3785</v>
      </c>
      <c r="B903" s="52" t="s">
        <v>1276</v>
      </c>
      <c r="C903" s="42" t="s">
        <v>0</v>
      </c>
      <c r="D903" s="45" t="s">
        <v>1283</v>
      </c>
      <c r="E903" s="45" t="s">
        <v>3447</v>
      </c>
      <c r="F903" s="14" t="s">
        <v>1948</v>
      </c>
      <c r="G903" s="61">
        <v>3</v>
      </c>
      <c r="H903" s="61">
        <v>4</v>
      </c>
      <c r="I903" s="43">
        <f>G903*H903</f>
        <v>12</v>
      </c>
      <c r="J903" s="45" t="s">
        <v>2699</v>
      </c>
      <c r="K903" s="46" t="s">
        <v>2884</v>
      </c>
      <c r="L903" s="15" t="s">
        <v>3367</v>
      </c>
      <c r="M903" s="47" t="s">
        <v>0</v>
      </c>
      <c r="N903" s="48" t="str">
        <f t="shared" ref="N903" si="445">"1"</f>
        <v>1</v>
      </c>
      <c r="O903" s="61">
        <v>4</v>
      </c>
      <c r="P903" s="43">
        <f>N903*O903</f>
        <v>4</v>
      </c>
      <c r="Q903" s="45" t="s">
        <v>625</v>
      </c>
    </row>
    <row r="904" spans="1:17" ht="80.099999999999994" customHeight="1" x14ac:dyDescent="0.2">
      <c r="A904" s="51"/>
      <c r="B904" s="53"/>
      <c r="C904" s="42" t="s">
        <v>0</v>
      </c>
      <c r="D904" s="45" t="s">
        <v>1283</v>
      </c>
      <c r="E904" s="45" t="s">
        <v>0</v>
      </c>
      <c r="F904" s="14" t="s">
        <v>1949</v>
      </c>
      <c r="G904" s="61" t="s">
        <v>21</v>
      </c>
      <c r="H904" s="61" t="s">
        <v>21</v>
      </c>
      <c r="I904" s="44"/>
      <c r="J904" s="45" t="s">
        <v>1284</v>
      </c>
      <c r="K904" s="46" t="s">
        <v>24</v>
      </c>
      <c r="L904" s="15" t="s">
        <v>2989</v>
      </c>
      <c r="M904" s="47" t="s">
        <v>0</v>
      </c>
      <c r="N904" s="48" t="s">
        <v>2611</v>
      </c>
      <c r="O904" s="61" t="s">
        <v>21</v>
      </c>
      <c r="P904" s="49"/>
      <c r="Q904" s="45" t="s">
        <v>625</v>
      </c>
    </row>
    <row r="905" spans="1:17" ht="80.099999999999994" customHeight="1" x14ac:dyDescent="0.2">
      <c r="A905" s="50" t="s">
        <v>3786</v>
      </c>
      <c r="B905" s="52" t="s">
        <v>1276</v>
      </c>
      <c r="C905" s="42" t="s">
        <v>0</v>
      </c>
      <c r="D905" s="45" t="s">
        <v>843</v>
      </c>
      <c r="E905" s="45" t="s">
        <v>3448</v>
      </c>
      <c r="F905" s="14" t="s">
        <v>1286</v>
      </c>
      <c r="G905" s="61">
        <v>3</v>
      </c>
      <c r="H905" s="61">
        <v>4</v>
      </c>
      <c r="I905" s="43">
        <f>G905*H905</f>
        <v>12</v>
      </c>
      <c r="J905" s="45" t="s">
        <v>1950</v>
      </c>
      <c r="K905" s="46" t="s">
        <v>2884</v>
      </c>
      <c r="L905" s="15" t="s">
        <v>3367</v>
      </c>
      <c r="M905" s="47" t="s">
        <v>0</v>
      </c>
      <c r="N905" s="48" t="str">
        <f t="shared" ref="N905" si="446">"1"</f>
        <v>1</v>
      </c>
      <c r="O905" s="61">
        <v>4</v>
      </c>
      <c r="P905" s="43">
        <f>N905*O905</f>
        <v>4</v>
      </c>
      <c r="Q905" s="45" t="s">
        <v>625</v>
      </c>
    </row>
    <row r="906" spans="1:17" ht="80.099999999999994" customHeight="1" x14ac:dyDescent="0.2">
      <c r="A906" s="51"/>
      <c r="B906" s="53"/>
      <c r="C906" s="42" t="s">
        <v>0</v>
      </c>
      <c r="D906" s="45" t="s">
        <v>843</v>
      </c>
      <c r="E906" s="45" t="s">
        <v>0</v>
      </c>
      <c r="F906" s="14" t="s">
        <v>1288</v>
      </c>
      <c r="G906" s="61" t="s">
        <v>21</v>
      </c>
      <c r="H906" s="61" t="s">
        <v>21</v>
      </c>
      <c r="I906" s="44"/>
      <c r="J906" s="45" t="s">
        <v>1287</v>
      </c>
      <c r="K906" s="46" t="s">
        <v>24</v>
      </c>
      <c r="L906" s="15" t="s">
        <v>2989</v>
      </c>
      <c r="M906" s="47" t="s">
        <v>0</v>
      </c>
      <c r="N906" s="48" t="s">
        <v>2612</v>
      </c>
      <c r="O906" s="61" t="s">
        <v>21</v>
      </c>
      <c r="P906" s="49"/>
      <c r="Q906" s="45" t="s">
        <v>625</v>
      </c>
    </row>
    <row r="907" spans="1:17" ht="80.099999999999994" customHeight="1" x14ac:dyDescent="0.2">
      <c r="A907" s="50" t="s">
        <v>3787</v>
      </c>
      <c r="B907" s="52" t="s">
        <v>1276</v>
      </c>
      <c r="C907" s="42" t="s">
        <v>0</v>
      </c>
      <c r="D907" s="45" t="s">
        <v>665</v>
      </c>
      <c r="E907" s="45" t="s">
        <v>3449</v>
      </c>
      <c r="F907" s="14" t="s">
        <v>1289</v>
      </c>
      <c r="G907" s="61">
        <v>3</v>
      </c>
      <c r="H907" s="61" t="s">
        <v>21</v>
      </c>
      <c r="I907" s="43">
        <f>G907*H907</f>
        <v>15</v>
      </c>
      <c r="J907" s="45" t="s">
        <v>1951</v>
      </c>
      <c r="K907" s="46" t="s">
        <v>2884</v>
      </c>
      <c r="L907" s="15" t="s">
        <v>3367</v>
      </c>
      <c r="M907" s="47" t="s">
        <v>0</v>
      </c>
      <c r="N907" s="48" t="str">
        <f t="shared" ref="N907" si="447">"1"</f>
        <v>1</v>
      </c>
      <c r="O907" s="61" t="s">
        <v>21</v>
      </c>
      <c r="P907" s="43">
        <f>N907*O907</f>
        <v>5</v>
      </c>
      <c r="Q907" s="45" t="s">
        <v>625</v>
      </c>
    </row>
    <row r="908" spans="1:17" ht="80.099999999999994" customHeight="1" x14ac:dyDescent="0.2">
      <c r="A908" s="51"/>
      <c r="B908" s="53"/>
      <c r="C908" s="42" t="s">
        <v>0</v>
      </c>
      <c r="D908" s="45" t="s">
        <v>665</v>
      </c>
      <c r="E908" s="45" t="s">
        <v>0</v>
      </c>
      <c r="F908" s="14" t="s">
        <v>1221</v>
      </c>
      <c r="G908" s="61" t="s">
        <v>21</v>
      </c>
      <c r="H908" s="61" t="s">
        <v>21</v>
      </c>
      <c r="I908" s="44"/>
      <c r="J908" s="45" t="s">
        <v>1290</v>
      </c>
      <c r="K908" s="46" t="s">
        <v>24</v>
      </c>
      <c r="L908" s="15" t="s">
        <v>2988</v>
      </c>
      <c r="M908" s="47" t="s">
        <v>0</v>
      </c>
      <c r="N908" s="48" t="s">
        <v>2613</v>
      </c>
      <c r="O908" s="61" t="s">
        <v>21</v>
      </c>
      <c r="P908" s="49"/>
      <c r="Q908" s="45" t="s">
        <v>625</v>
      </c>
    </row>
    <row r="909" spans="1:17" ht="80.099999999999994" customHeight="1" x14ac:dyDescent="0.2">
      <c r="A909" s="50" t="s">
        <v>2356</v>
      </c>
      <c r="B909" s="52" t="s">
        <v>1276</v>
      </c>
      <c r="C909" s="42" t="s">
        <v>0</v>
      </c>
      <c r="D909" s="45" t="s">
        <v>665</v>
      </c>
      <c r="E909" s="45" t="s">
        <v>3450</v>
      </c>
      <c r="F909" s="14" t="s">
        <v>1952</v>
      </c>
      <c r="G909" s="61">
        <v>3</v>
      </c>
      <c r="H909" s="61" t="s">
        <v>21</v>
      </c>
      <c r="I909" s="43">
        <f>G909*H909</f>
        <v>15</v>
      </c>
      <c r="J909" s="45" t="s">
        <v>1359</v>
      </c>
      <c r="K909" s="46" t="s">
        <v>2884</v>
      </c>
      <c r="L909" s="15" t="s">
        <v>3367</v>
      </c>
      <c r="M909" s="47" t="s">
        <v>0</v>
      </c>
      <c r="N909" s="48" t="str">
        <f t="shared" ref="N909" si="448">"1"</f>
        <v>1</v>
      </c>
      <c r="O909" s="61" t="s">
        <v>21</v>
      </c>
      <c r="P909" s="43">
        <f>N909*O909</f>
        <v>5</v>
      </c>
      <c r="Q909" s="45" t="s">
        <v>625</v>
      </c>
    </row>
    <row r="910" spans="1:17" ht="80.099999999999994" customHeight="1" x14ac:dyDescent="0.2">
      <c r="A910" s="51"/>
      <c r="B910" s="53"/>
      <c r="C910" s="42" t="s">
        <v>0</v>
      </c>
      <c r="D910" s="45" t="s">
        <v>665</v>
      </c>
      <c r="E910" s="45" t="s">
        <v>0</v>
      </c>
      <c r="F910" s="14" t="s">
        <v>1953</v>
      </c>
      <c r="G910" s="61" t="s">
        <v>21</v>
      </c>
      <c r="H910" s="61" t="s">
        <v>21</v>
      </c>
      <c r="I910" s="44"/>
      <c r="J910" s="45" t="s">
        <v>1291</v>
      </c>
      <c r="K910" s="46" t="s">
        <v>24</v>
      </c>
      <c r="L910" s="15" t="s">
        <v>2988</v>
      </c>
      <c r="M910" s="47" t="s">
        <v>0</v>
      </c>
      <c r="N910" s="48" t="s">
        <v>2614</v>
      </c>
      <c r="O910" s="61" t="s">
        <v>21</v>
      </c>
      <c r="P910" s="49"/>
      <c r="Q910" s="45" t="s">
        <v>625</v>
      </c>
    </row>
    <row r="911" spans="1:17" ht="80.099999999999994" customHeight="1" x14ac:dyDescent="0.2">
      <c r="A911" s="50" t="s">
        <v>2357</v>
      </c>
      <c r="B911" s="52" t="s">
        <v>1276</v>
      </c>
      <c r="C911" s="42" t="s">
        <v>0</v>
      </c>
      <c r="D911" s="45" t="s">
        <v>1292</v>
      </c>
      <c r="E911" s="45" t="s">
        <v>3451</v>
      </c>
      <c r="F911" s="14" t="s">
        <v>1954</v>
      </c>
      <c r="G911" s="61">
        <v>3</v>
      </c>
      <c r="H911" s="61">
        <v>4</v>
      </c>
      <c r="I911" s="43">
        <f>G911*H911</f>
        <v>12</v>
      </c>
      <c r="J911" s="45" t="s">
        <v>1955</v>
      </c>
      <c r="K911" s="46" t="s">
        <v>2884</v>
      </c>
      <c r="L911" s="15" t="s">
        <v>3367</v>
      </c>
      <c r="M911" s="47" t="s">
        <v>0</v>
      </c>
      <c r="N911" s="48" t="str">
        <f t="shared" ref="N911" si="449">"1"</f>
        <v>1</v>
      </c>
      <c r="O911" s="61">
        <v>4</v>
      </c>
      <c r="P911" s="43">
        <f>N911*O911</f>
        <v>4</v>
      </c>
      <c r="Q911" s="45" t="s">
        <v>625</v>
      </c>
    </row>
    <row r="912" spans="1:17" ht="80.099999999999994" customHeight="1" x14ac:dyDescent="0.2">
      <c r="A912" s="51"/>
      <c r="B912" s="53"/>
      <c r="C912" s="42" t="s">
        <v>0</v>
      </c>
      <c r="D912" s="45" t="s">
        <v>1292</v>
      </c>
      <c r="E912" s="45" t="s">
        <v>0</v>
      </c>
      <c r="F912" s="14" t="s">
        <v>1294</v>
      </c>
      <c r="G912" s="61" t="s">
        <v>21</v>
      </c>
      <c r="H912" s="61" t="s">
        <v>21</v>
      </c>
      <c r="I912" s="44"/>
      <c r="J912" s="45" t="s">
        <v>1293</v>
      </c>
      <c r="K912" s="46" t="s">
        <v>24</v>
      </c>
      <c r="L912" s="15" t="s">
        <v>2989</v>
      </c>
      <c r="M912" s="47" t="s">
        <v>0</v>
      </c>
      <c r="N912" s="48" t="s">
        <v>2615</v>
      </c>
      <c r="O912" s="61" t="s">
        <v>21</v>
      </c>
      <c r="P912" s="49"/>
      <c r="Q912" s="45" t="s">
        <v>625</v>
      </c>
    </row>
    <row r="913" spans="1:17" ht="80.099999999999994" customHeight="1" x14ac:dyDescent="0.2">
      <c r="A913" s="50" t="s">
        <v>2359</v>
      </c>
      <c r="B913" s="52" t="s">
        <v>1276</v>
      </c>
      <c r="C913" s="42" t="s">
        <v>0</v>
      </c>
      <c r="D913" s="45" t="s">
        <v>843</v>
      </c>
      <c r="E913" s="45" t="s">
        <v>3452</v>
      </c>
      <c r="F913" s="14" t="s">
        <v>2700</v>
      </c>
      <c r="G913" s="61">
        <v>3</v>
      </c>
      <c r="H913" s="61">
        <v>4</v>
      </c>
      <c r="I913" s="43">
        <f>G913*H913</f>
        <v>12</v>
      </c>
      <c r="J913" s="45" t="s">
        <v>1956</v>
      </c>
      <c r="K913" s="46" t="s">
        <v>2884</v>
      </c>
      <c r="L913" s="15" t="s">
        <v>3367</v>
      </c>
      <c r="M913" s="47" t="s">
        <v>0</v>
      </c>
      <c r="N913" s="48" t="str">
        <f t="shared" ref="N913" si="450">"1"</f>
        <v>1</v>
      </c>
      <c r="O913" s="61">
        <v>4</v>
      </c>
      <c r="P913" s="43">
        <f>N913*O913</f>
        <v>4</v>
      </c>
      <c r="Q913" s="45" t="s">
        <v>625</v>
      </c>
    </row>
    <row r="914" spans="1:17" ht="80.099999999999994" customHeight="1" x14ac:dyDescent="0.2">
      <c r="A914" s="51"/>
      <c r="B914" s="53"/>
      <c r="C914" s="42" t="s">
        <v>0</v>
      </c>
      <c r="D914" s="45" t="s">
        <v>843</v>
      </c>
      <c r="E914" s="45" t="s">
        <v>0</v>
      </c>
      <c r="F914" s="14" t="s">
        <v>1957</v>
      </c>
      <c r="G914" s="61" t="s">
        <v>21</v>
      </c>
      <c r="H914" s="61" t="s">
        <v>21</v>
      </c>
      <c r="I914" s="44"/>
      <c r="J914" s="45" t="s">
        <v>1295</v>
      </c>
      <c r="K914" s="46" t="s">
        <v>24</v>
      </c>
      <c r="L914" s="15" t="s">
        <v>2989</v>
      </c>
      <c r="M914" s="47" t="s">
        <v>0</v>
      </c>
      <c r="N914" s="48" t="s">
        <v>2616</v>
      </c>
      <c r="O914" s="61" t="s">
        <v>21</v>
      </c>
      <c r="P914" s="49"/>
      <c r="Q914" s="45" t="s">
        <v>625</v>
      </c>
    </row>
    <row r="915" spans="1:17" ht="80.099999999999994" customHeight="1" x14ac:dyDescent="0.2">
      <c r="A915" s="50" t="s">
        <v>3788</v>
      </c>
      <c r="B915" s="52" t="s">
        <v>1276</v>
      </c>
      <c r="C915" s="42" t="s">
        <v>0</v>
      </c>
      <c r="D915" s="45" t="s">
        <v>189</v>
      </c>
      <c r="E915" s="45" t="s">
        <v>3453</v>
      </c>
      <c r="F915" s="14" t="s">
        <v>1959</v>
      </c>
      <c r="G915" s="61">
        <v>3</v>
      </c>
      <c r="H915" s="61" t="s">
        <v>21</v>
      </c>
      <c r="I915" s="43">
        <f>G915*H915</f>
        <v>15</v>
      </c>
      <c r="J915" s="45" t="s">
        <v>1958</v>
      </c>
      <c r="K915" s="46" t="s">
        <v>2884</v>
      </c>
      <c r="L915" s="15" t="s">
        <v>3367</v>
      </c>
      <c r="M915" s="47" t="s">
        <v>0</v>
      </c>
      <c r="N915" s="48" t="str">
        <f t="shared" ref="N915" si="451">"1"</f>
        <v>1</v>
      </c>
      <c r="O915" s="61" t="s">
        <v>21</v>
      </c>
      <c r="P915" s="43">
        <f>N915*O915</f>
        <v>5</v>
      </c>
      <c r="Q915" s="45" t="s">
        <v>625</v>
      </c>
    </row>
    <row r="916" spans="1:17" ht="80.099999999999994" customHeight="1" x14ac:dyDescent="0.2">
      <c r="A916" s="51"/>
      <c r="B916" s="53"/>
      <c r="C916" s="42" t="s">
        <v>0</v>
      </c>
      <c r="D916" s="45" t="s">
        <v>189</v>
      </c>
      <c r="E916" s="45" t="s">
        <v>0</v>
      </c>
      <c r="F916" s="14" t="s">
        <v>1960</v>
      </c>
      <c r="G916" s="61" t="s">
        <v>21</v>
      </c>
      <c r="H916" s="61" t="s">
        <v>21</v>
      </c>
      <c r="I916" s="44"/>
      <c r="J916" s="45" t="s">
        <v>1296</v>
      </c>
      <c r="K916" s="46" t="s">
        <v>24</v>
      </c>
      <c r="L916" s="15" t="s">
        <v>2988</v>
      </c>
      <c r="M916" s="47" t="s">
        <v>0</v>
      </c>
      <c r="N916" s="48" t="s">
        <v>2617</v>
      </c>
      <c r="O916" s="61" t="s">
        <v>21</v>
      </c>
      <c r="P916" s="49"/>
      <c r="Q916" s="45" t="s">
        <v>625</v>
      </c>
    </row>
    <row r="917" spans="1:17" ht="80.099999999999994" customHeight="1" x14ac:dyDescent="0.2">
      <c r="A917" s="50" t="s">
        <v>3789</v>
      </c>
      <c r="B917" s="52" t="s">
        <v>1276</v>
      </c>
      <c r="C917" s="42" t="s">
        <v>0</v>
      </c>
      <c r="D917" s="45" t="s">
        <v>1297</v>
      </c>
      <c r="E917" s="45" t="s">
        <v>3454</v>
      </c>
      <c r="F917" s="14" t="s">
        <v>1298</v>
      </c>
      <c r="G917" s="61">
        <v>3</v>
      </c>
      <c r="H917" s="61" t="s">
        <v>21</v>
      </c>
      <c r="I917" s="43">
        <f>G917*H917</f>
        <v>15</v>
      </c>
      <c r="J917" s="45" t="s">
        <v>1961</v>
      </c>
      <c r="K917" s="46" t="s">
        <v>2884</v>
      </c>
      <c r="L917" s="15" t="s">
        <v>3367</v>
      </c>
      <c r="M917" s="47" t="s">
        <v>0</v>
      </c>
      <c r="N917" s="48" t="str">
        <f t="shared" ref="N917" si="452">"1"</f>
        <v>1</v>
      </c>
      <c r="O917" s="61" t="s">
        <v>21</v>
      </c>
      <c r="P917" s="43">
        <f>N917*O917</f>
        <v>5</v>
      </c>
      <c r="Q917" s="45" t="s">
        <v>659</v>
      </c>
    </row>
    <row r="918" spans="1:17" ht="80.099999999999994" customHeight="1" x14ac:dyDescent="0.2">
      <c r="A918" s="51"/>
      <c r="B918" s="53"/>
      <c r="C918" s="42" t="s">
        <v>0</v>
      </c>
      <c r="D918" s="45" t="s">
        <v>1297</v>
      </c>
      <c r="E918" s="45" t="s">
        <v>0</v>
      </c>
      <c r="F918" s="14" t="s">
        <v>1962</v>
      </c>
      <c r="G918" s="61" t="s">
        <v>21</v>
      </c>
      <c r="H918" s="61" t="s">
        <v>21</v>
      </c>
      <c r="I918" s="44"/>
      <c r="J918" s="45" t="s">
        <v>1299</v>
      </c>
      <c r="K918" s="46" t="s">
        <v>24</v>
      </c>
      <c r="L918" s="15" t="s">
        <v>2988</v>
      </c>
      <c r="M918" s="47" t="s">
        <v>0</v>
      </c>
      <c r="N918" s="48" t="s">
        <v>2618</v>
      </c>
      <c r="O918" s="61" t="s">
        <v>21</v>
      </c>
      <c r="P918" s="49"/>
      <c r="Q918" s="45" t="s">
        <v>659</v>
      </c>
    </row>
    <row r="919" spans="1:17" ht="80.099999999999994" customHeight="1" x14ac:dyDescent="0.2">
      <c r="A919" s="50" t="s">
        <v>3790</v>
      </c>
      <c r="B919" s="52" t="s">
        <v>1276</v>
      </c>
      <c r="C919" s="42" t="s">
        <v>0</v>
      </c>
      <c r="D919" s="45" t="s">
        <v>2790</v>
      </c>
      <c r="E919" s="45" t="s">
        <v>3455</v>
      </c>
      <c r="F919" s="14" t="s">
        <v>1963</v>
      </c>
      <c r="G919" s="61">
        <v>3</v>
      </c>
      <c r="H919" s="61" t="s">
        <v>21</v>
      </c>
      <c r="I919" s="43">
        <f>G919*H919</f>
        <v>15</v>
      </c>
      <c r="J919" s="45" t="s">
        <v>1964</v>
      </c>
      <c r="K919" s="46" t="s">
        <v>2884</v>
      </c>
      <c r="L919" s="15" t="s">
        <v>3367</v>
      </c>
      <c r="M919" s="47" t="s">
        <v>0</v>
      </c>
      <c r="N919" s="48" t="str">
        <f t="shared" ref="N919" si="453">"1"</f>
        <v>1</v>
      </c>
      <c r="O919" s="61" t="s">
        <v>21</v>
      </c>
      <c r="P919" s="43">
        <f>N919*O919</f>
        <v>5</v>
      </c>
      <c r="Q919" s="45" t="s">
        <v>659</v>
      </c>
    </row>
    <row r="920" spans="1:17" ht="80.099999999999994" customHeight="1" x14ac:dyDescent="0.2">
      <c r="A920" s="51"/>
      <c r="B920" s="53"/>
      <c r="C920" s="42" t="s">
        <v>0</v>
      </c>
      <c r="D920" s="45" t="s">
        <v>189</v>
      </c>
      <c r="E920" s="45" t="s">
        <v>0</v>
      </c>
      <c r="F920" s="14" t="s">
        <v>1301</v>
      </c>
      <c r="G920" s="61" t="s">
        <v>21</v>
      </c>
      <c r="H920" s="61" t="s">
        <v>21</v>
      </c>
      <c r="I920" s="44"/>
      <c r="J920" s="45" t="s">
        <v>1300</v>
      </c>
      <c r="K920" s="46" t="s">
        <v>24</v>
      </c>
      <c r="L920" s="15" t="s">
        <v>3469</v>
      </c>
      <c r="M920" s="47" t="s">
        <v>0</v>
      </c>
      <c r="N920" s="48" t="s">
        <v>2619</v>
      </c>
      <c r="O920" s="61" t="s">
        <v>21</v>
      </c>
      <c r="P920" s="49"/>
      <c r="Q920" s="45" t="s">
        <v>659</v>
      </c>
    </row>
    <row r="921" spans="1:17" ht="80.099999999999994" customHeight="1" x14ac:dyDescent="0.2">
      <c r="A921" s="50" t="s">
        <v>2360</v>
      </c>
      <c r="B921" s="52" t="s">
        <v>1276</v>
      </c>
      <c r="C921" s="42" t="s">
        <v>0</v>
      </c>
      <c r="D921" s="45" t="s">
        <v>1279</v>
      </c>
      <c r="E921" s="45" t="s">
        <v>3456</v>
      </c>
      <c r="F921" s="14" t="s">
        <v>1302</v>
      </c>
      <c r="G921" s="61">
        <v>3</v>
      </c>
      <c r="H921" s="61" t="s">
        <v>21</v>
      </c>
      <c r="I921" s="43">
        <f>G921*H921</f>
        <v>15</v>
      </c>
      <c r="J921" s="45" t="s">
        <v>1965</v>
      </c>
      <c r="K921" s="46" t="s">
        <v>2884</v>
      </c>
      <c r="L921" s="15" t="s">
        <v>3367</v>
      </c>
      <c r="M921" s="47" t="s">
        <v>0</v>
      </c>
      <c r="N921" s="48" t="str">
        <f t="shared" ref="N921" si="454">"1"</f>
        <v>1</v>
      </c>
      <c r="O921" s="61" t="s">
        <v>21</v>
      </c>
      <c r="P921" s="43">
        <f>N921*O921</f>
        <v>5</v>
      </c>
      <c r="Q921" s="45" t="s">
        <v>625</v>
      </c>
    </row>
    <row r="922" spans="1:17" ht="80.099999999999994" customHeight="1" x14ac:dyDescent="0.2">
      <c r="A922" s="51"/>
      <c r="B922" s="53"/>
      <c r="C922" s="42" t="s">
        <v>0</v>
      </c>
      <c r="D922" s="45" t="s">
        <v>1279</v>
      </c>
      <c r="E922" s="45" t="s">
        <v>0</v>
      </c>
      <c r="F922" s="14" t="s">
        <v>1962</v>
      </c>
      <c r="G922" s="61" t="s">
        <v>21</v>
      </c>
      <c r="H922" s="61" t="s">
        <v>21</v>
      </c>
      <c r="I922" s="44"/>
      <c r="J922" s="45" t="s">
        <v>1303</v>
      </c>
      <c r="K922" s="46" t="s">
        <v>24</v>
      </c>
      <c r="L922" s="15" t="s">
        <v>2988</v>
      </c>
      <c r="M922" s="47" t="s">
        <v>0</v>
      </c>
      <c r="N922" s="48" t="s">
        <v>2825</v>
      </c>
      <c r="O922" s="61" t="s">
        <v>21</v>
      </c>
      <c r="P922" s="49"/>
      <c r="Q922" s="45" t="s">
        <v>625</v>
      </c>
    </row>
    <row r="923" spans="1:17" ht="80.099999999999994" customHeight="1" x14ac:dyDescent="0.2">
      <c r="A923" s="50" t="s">
        <v>3791</v>
      </c>
      <c r="B923" s="52" t="s">
        <v>1276</v>
      </c>
      <c r="C923" s="42" t="s">
        <v>0</v>
      </c>
      <c r="D923" s="45" t="s">
        <v>2702</v>
      </c>
      <c r="E923" s="45" t="s">
        <v>3457</v>
      </c>
      <c r="F923" s="14" t="s">
        <v>2701</v>
      </c>
      <c r="G923" s="61">
        <v>3</v>
      </c>
      <c r="H923" s="61" t="s">
        <v>21</v>
      </c>
      <c r="I923" s="43">
        <f>G923*H923</f>
        <v>15</v>
      </c>
      <c r="J923" s="45" t="s">
        <v>1304</v>
      </c>
      <c r="K923" s="46" t="s">
        <v>2884</v>
      </c>
      <c r="L923" s="15" t="s">
        <v>3367</v>
      </c>
      <c r="M923" s="47" t="s">
        <v>0</v>
      </c>
      <c r="N923" s="48" t="str">
        <f t="shared" ref="N923" si="455">"1"</f>
        <v>1</v>
      </c>
      <c r="O923" s="61" t="s">
        <v>21</v>
      </c>
      <c r="P923" s="43">
        <f>N923*O923</f>
        <v>5</v>
      </c>
      <c r="Q923" s="45" t="s">
        <v>234</v>
      </c>
    </row>
    <row r="924" spans="1:17" ht="80.099999999999994" customHeight="1" x14ac:dyDescent="0.2">
      <c r="A924" s="51"/>
      <c r="B924" s="53"/>
      <c r="C924" s="42" t="s">
        <v>0</v>
      </c>
      <c r="D924" s="45" t="s">
        <v>189</v>
      </c>
      <c r="E924" s="45" t="s">
        <v>0</v>
      </c>
      <c r="F924" s="14" t="s">
        <v>1962</v>
      </c>
      <c r="G924" s="61" t="s">
        <v>21</v>
      </c>
      <c r="H924" s="61" t="s">
        <v>21</v>
      </c>
      <c r="I924" s="44"/>
      <c r="J924" s="45" t="s">
        <v>1304</v>
      </c>
      <c r="K924" s="46" t="s">
        <v>24</v>
      </c>
      <c r="L924" s="15" t="s">
        <v>2988</v>
      </c>
      <c r="M924" s="47" t="s">
        <v>0</v>
      </c>
      <c r="N924" s="48" t="s">
        <v>2620</v>
      </c>
      <c r="O924" s="61" t="s">
        <v>21</v>
      </c>
      <c r="P924" s="49"/>
      <c r="Q924" s="45" t="s">
        <v>234</v>
      </c>
    </row>
    <row r="925" spans="1:17" ht="80.099999999999994" customHeight="1" x14ac:dyDescent="0.2">
      <c r="A925" s="50" t="s">
        <v>2362</v>
      </c>
      <c r="B925" s="52" t="s">
        <v>1276</v>
      </c>
      <c r="C925" s="42" t="s">
        <v>0</v>
      </c>
      <c r="D925" s="45" t="s">
        <v>2703</v>
      </c>
      <c r="E925" s="45" t="s">
        <v>3458</v>
      </c>
      <c r="F925" s="14" t="s">
        <v>1305</v>
      </c>
      <c r="G925" s="61">
        <v>3</v>
      </c>
      <c r="H925" s="61">
        <v>4</v>
      </c>
      <c r="I925" s="43">
        <f>G925*H925</f>
        <v>12</v>
      </c>
      <c r="J925" s="45" t="s">
        <v>1306</v>
      </c>
      <c r="K925" s="46" t="s">
        <v>2884</v>
      </c>
      <c r="L925" s="15" t="s">
        <v>3367</v>
      </c>
      <c r="M925" s="47" t="s">
        <v>0</v>
      </c>
      <c r="N925" s="48" t="str">
        <f t="shared" ref="N925" si="456">"1"</f>
        <v>1</v>
      </c>
      <c r="O925" s="61">
        <v>4</v>
      </c>
      <c r="P925" s="43">
        <f>N925*O925</f>
        <v>4</v>
      </c>
      <c r="Q925" s="45" t="s">
        <v>625</v>
      </c>
    </row>
    <row r="926" spans="1:17" ht="80.099999999999994" customHeight="1" x14ac:dyDescent="0.2">
      <c r="A926" s="51"/>
      <c r="B926" s="53"/>
      <c r="C926" s="42" t="s">
        <v>0</v>
      </c>
      <c r="D926" s="45" t="s">
        <v>189</v>
      </c>
      <c r="E926" s="45" t="s">
        <v>0</v>
      </c>
      <c r="F926" s="14" t="s">
        <v>1307</v>
      </c>
      <c r="G926" s="61" t="s">
        <v>21</v>
      </c>
      <c r="H926" s="61" t="s">
        <v>21</v>
      </c>
      <c r="I926" s="44"/>
      <c r="J926" s="45" t="s">
        <v>1306</v>
      </c>
      <c r="K926" s="46" t="s">
        <v>24</v>
      </c>
      <c r="L926" s="15" t="s">
        <v>2989</v>
      </c>
      <c r="M926" s="47" t="s">
        <v>0</v>
      </c>
      <c r="N926" s="48" t="s">
        <v>2621</v>
      </c>
      <c r="O926" s="61" t="s">
        <v>21</v>
      </c>
      <c r="P926" s="49"/>
      <c r="Q926" s="45" t="s">
        <v>625</v>
      </c>
    </row>
    <row r="927" spans="1:17" ht="80.099999999999994" customHeight="1" x14ac:dyDescent="0.2">
      <c r="A927" s="50" t="s">
        <v>2364</v>
      </c>
      <c r="B927" s="52" t="s">
        <v>1276</v>
      </c>
      <c r="C927" s="42" t="s">
        <v>0</v>
      </c>
      <c r="D927" s="45" t="s">
        <v>1308</v>
      </c>
      <c r="E927" s="45" t="s">
        <v>3459</v>
      </c>
      <c r="F927" s="14" t="s">
        <v>1309</v>
      </c>
      <c r="G927" s="61">
        <v>3</v>
      </c>
      <c r="H927" s="61">
        <v>4</v>
      </c>
      <c r="I927" s="43">
        <f>G927*H927</f>
        <v>12</v>
      </c>
      <c r="J927" s="45" t="s">
        <v>1966</v>
      </c>
      <c r="K927" s="46" t="s">
        <v>2884</v>
      </c>
      <c r="L927" s="15" t="s">
        <v>3367</v>
      </c>
      <c r="M927" s="47" t="s">
        <v>0</v>
      </c>
      <c r="N927" s="48" t="str">
        <f t="shared" ref="N927" si="457">"1"</f>
        <v>1</v>
      </c>
      <c r="O927" s="61">
        <v>4</v>
      </c>
      <c r="P927" s="43">
        <f>N927*O927</f>
        <v>4</v>
      </c>
      <c r="Q927" s="45" t="s">
        <v>625</v>
      </c>
    </row>
    <row r="928" spans="1:17" ht="80.099999999999994" customHeight="1" x14ac:dyDescent="0.2">
      <c r="A928" s="51"/>
      <c r="B928" s="53"/>
      <c r="C928" s="42" t="s">
        <v>0</v>
      </c>
      <c r="D928" s="45" t="s">
        <v>1308</v>
      </c>
      <c r="E928" s="45" t="s">
        <v>0</v>
      </c>
      <c r="F928" s="14" t="s">
        <v>1342</v>
      </c>
      <c r="G928" s="61" t="s">
        <v>21</v>
      </c>
      <c r="H928" s="61" t="s">
        <v>21</v>
      </c>
      <c r="I928" s="44"/>
      <c r="J928" s="45" t="s">
        <v>1310</v>
      </c>
      <c r="K928" s="46" t="s">
        <v>24</v>
      </c>
      <c r="L928" s="15" t="s">
        <v>2989</v>
      </c>
      <c r="M928" s="47" t="s">
        <v>0</v>
      </c>
      <c r="N928" s="48" t="s">
        <v>2622</v>
      </c>
      <c r="O928" s="61" t="s">
        <v>21</v>
      </c>
      <c r="P928" s="49"/>
      <c r="Q928" s="45" t="s">
        <v>625</v>
      </c>
    </row>
    <row r="929" spans="1:17" ht="80.099999999999994" customHeight="1" x14ac:dyDescent="0.2">
      <c r="A929" s="50" t="s">
        <v>2365</v>
      </c>
      <c r="B929" s="52" t="s">
        <v>1276</v>
      </c>
      <c r="C929" s="42" t="s">
        <v>0</v>
      </c>
      <c r="D929" s="45" t="s">
        <v>1311</v>
      </c>
      <c r="E929" s="45" t="s">
        <v>3460</v>
      </c>
      <c r="F929" s="14" t="s">
        <v>2705</v>
      </c>
      <c r="G929" s="61">
        <v>3</v>
      </c>
      <c r="H929" s="61">
        <v>4</v>
      </c>
      <c r="I929" s="43">
        <f>G929*H929</f>
        <v>12</v>
      </c>
      <c r="J929" s="45" t="s">
        <v>2704</v>
      </c>
      <c r="K929" s="46" t="s">
        <v>2884</v>
      </c>
      <c r="L929" s="15" t="s">
        <v>3367</v>
      </c>
      <c r="M929" s="47" t="s">
        <v>0</v>
      </c>
      <c r="N929" s="48" t="str">
        <f t="shared" ref="N929" si="458">"1"</f>
        <v>1</v>
      </c>
      <c r="O929" s="61">
        <v>4</v>
      </c>
      <c r="P929" s="43">
        <f>N929*O929</f>
        <v>4</v>
      </c>
      <c r="Q929" s="45" t="s">
        <v>625</v>
      </c>
    </row>
    <row r="930" spans="1:17" ht="80.099999999999994" customHeight="1" x14ac:dyDescent="0.2">
      <c r="A930" s="51"/>
      <c r="B930" s="53"/>
      <c r="C930" s="42" t="s">
        <v>0</v>
      </c>
      <c r="D930" s="45" t="s">
        <v>1311</v>
      </c>
      <c r="E930" s="45" t="s">
        <v>0</v>
      </c>
      <c r="F930" s="14" t="s">
        <v>1967</v>
      </c>
      <c r="G930" s="61" t="s">
        <v>21</v>
      </c>
      <c r="H930" s="61" t="s">
        <v>21</v>
      </c>
      <c r="I930" s="44"/>
      <c r="J930" s="45" t="s">
        <v>1312</v>
      </c>
      <c r="K930" s="46" t="s">
        <v>24</v>
      </c>
      <c r="L930" s="15" t="s">
        <v>2989</v>
      </c>
      <c r="M930" s="47" t="s">
        <v>0</v>
      </c>
      <c r="N930" s="48" t="s">
        <v>2623</v>
      </c>
      <c r="O930" s="61" t="s">
        <v>21</v>
      </c>
      <c r="P930" s="49"/>
      <c r="Q930" s="45" t="s">
        <v>625</v>
      </c>
    </row>
    <row r="931" spans="1:17" ht="80.099999999999994" customHeight="1" x14ac:dyDescent="0.2">
      <c r="A931" s="50" t="s">
        <v>2366</v>
      </c>
      <c r="B931" s="52" t="s">
        <v>1276</v>
      </c>
      <c r="C931" s="42" t="s">
        <v>0</v>
      </c>
      <c r="D931" s="45" t="s">
        <v>2706</v>
      </c>
      <c r="E931" s="45" t="s">
        <v>3461</v>
      </c>
      <c r="F931" s="14" t="s">
        <v>1314</v>
      </c>
      <c r="G931" s="61">
        <v>3</v>
      </c>
      <c r="H931" s="61" t="s">
        <v>21</v>
      </c>
      <c r="I931" s="43">
        <f>G931*H931</f>
        <v>15</v>
      </c>
      <c r="J931" s="45" t="s">
        <v>1313</v>
      </c>
      <c r="K931" s="46" t="s">
        <v>2884</v>
      </c>
      <c r="L931" s="15" t="s">
        <v>3367</v>
      </c>
      <c r="M931" s="47" t="s">
        <v>0</v>
      </c>
      <c r="N931" s="48" t="str">
        <f t="shared" ref="N931" si="459">"1"</f>
        <v>1</v>
      </c>
      <c r="O931" s="61" t="s">
        <v>21</v>
      </c>
      <c r="P931" s="43">
        <f>N931*O931</f>
        <v>5</v>
      </c>
      <c r="Q931" s="45" t="s">
        <v>625</v>
      </c>
    </row>
    <row r="932" spans="1:17" ht="80.099999999999994" customHeight="1" x14ac:dyDescent="0.2">
      <c r="A932" s="51"/>
      <c r="B932" s="53"/>
      <c r="C932" s="42" t="s">
        <v>0</v>
      </c>
      <c r="D932" s="45" t="s">
        <v>189</v>
      </c>
      <c r="E932" s="45" t="s">
        <v>0</v>
      </c>
      <c r="F932" s="14" t="s">
        <v>1968</v>
      </c>
      <c r="G932" s="61" t="s">
        <v>21</v>
      </c>
      <c r="H932" s="61" t="s">
        <v>21</v>
      </c>
      <c r="I932" s="44"/>
      <c r="J932" s="45" t="s">
        <v>1313</v>
      </c>
      <c r="K932" s="46" t="s">
        <v>24</v>
      </c>
      <c r="L932" s="15" t="s">
        <v>2988</v>
      </c>
      <c r="M932" s="47" t="s">
        <v>0</v>
      </c>
      <c r="N932" s="48" t="s">
        <v>2624</v>
      </c>
      <c r="O932" s="61" t="s">
        <v>21</v>
      </c>
      <c r="P932" s="49"/>
      <c r="Q932" s="45" t="s">
        <v>625</v>
      </c>
    </row>
    <row r="933" spans="1:17" ht="80.099999999999994" customHeight="1" x14ac:dyDescent="0.2">
      <c r="A933" s="50" t="s">
        <v>2367</v>
      </c>
      <c r="B933" s="52" t="s">
        <v>1276</v>
      </c>
      <c r="C933" s="42" t="s">
        <v>0</v>
      </c>
      <c r="D933" s="45" t="s">
        <v>189</v>
      </c>
      <c r="E933" s="45" t="s">
        <v>3462</v>
      </c>
      <c r="F933" s="14" t="s">
        <v>1969</v>
      </c>
      <c r="G933" s="61">
        <v>3</v>
      </c>
      <c r="H933" s="61">
        <v>4</v>
      </c>
      <c r="I933" s="43">
        <f>G933*H933</f>
        <v>12</v>
      </c>
      <c r="J933" s="45" t="s">
        <v>1971</v>
      </c>
      <c r="K933" s="46" t="s">
        <v>2884</v>
      </c>
      <c r="L933" s="15" t="s">
        <v>3367</v>
      </c>
      <c r="M933" s="47" t="s">
        <v>0</v>
      </c>
      <c r="N933" s="48" t="str">
        <f t="shared" ref="N933" si="460">"1"</f>
        <v>1</v>
      </c>
      <c r="O933" s="61">
        <v>4</v>
      </c>
      <c r="P933" s="43">
        <f>N933*O933</f>
        <v>4</v>
      </c>
      <c r="Q933" s="45" t="s">
        <v>66</v>
      </c>
    </row>
    <row r="934" spans="1:17" ht="80.099999999999994" customHeight="1" x14ac:dyDescent="0.2">
      <c r="A934" s="51"/>
      <c r="B934" s="53"/>
      <c r="C934" s="42" t="s">
        <v>0</v>
      </c>
      <c r="D934" s="45" t="s">
        <v>189</v>
      </c>
      <c r="E934" s="45" t="s">
        <v>0</v>
      </c>
      <c r="F934" s="14" t="s">
        <v>1970</v>
      </c>
      <c r="G934" s="61" t="s">
        <v>21</v>
      </c>
      <c r="H934" s="61" t="s">
        <v>21</v>
      </c>
      <c r="I934" s="44"/>
      <c r="J934" s="45" t="s">
        <v>1315</v>
      </c>
      <c r="K934" s="46" t="s">
        <v>24</v>
      </c>
      <c r="L934" s="15" t="s">
        <v>2989</v>
      </c>
      <c r="M934" s="47" t="s">
        <v>0</v>
      </c>
      <c r="N934" s="48" t="s">
        <v>2625</v>
      </c>
      <c r="O934" s="61" t="s">
        <v>21</v>
      </c>
      <c r="P934" s="49"/>
      <c r="Q934" s="45" t="s">
        <v>66</v>
      </c>
    </row>
    <row r="935" spans="1:17" ht="80.099999999999994" customHeight="1" x14ac:dyDescent="0.2">
      <c r="A935" s="50" t="s">
        <v>2368</v>
      </c>
      <c r="B935" s="52" t="s">
        <v>1276</v>
      </c>
      <c r="C935" s="42" t="s">
        <v>0</v>
      </c>
      <c r="D935" s="45" t="s">
        <v>1316</v>
      </c>
      <c r="E935" s="45" t="s">
        <v>3463</v>
      </c>
      <c r="F935" s="14" t="s">
        <v>1317</v>
      </c>
      <c r="G935" s="61">
        <v>3</v>
      </c>
      <c r="H935" s="61">
        <v>4</v>
      </c>
      <c r="I935" s="43">
        <f>G935*H935</f>
        <v>12</v>
      </c>
      <c r="J935" s="45" t="s">
        <v>1358</v>
      </c>
      <c r="K935" s="46" t="s">
        <v>2884</v>
      </c>
      <c r="L935" s="15" t="s">
        <v>3367</v>
      </c>
      <c r="M935" s="47" t="s">
        <v>0</v>
      </c>
      <c r="N935" s="48" t="str">
        <f t="shared" ref="N935" si="461">"1"</f>
        <v>1</v>
      </c>
      <c r="O935" s="61">
        <v>4</v>
      </c>
      <c r="P935" s="43">
        <f>N935*O935</f>
        <v>4</v>
      </c>
      <c r="Q935" s="45" t="s">
        <v>625</v>
      </c>
    </row>
    <row r="936" spans="1:17" ht="80.099999999999994" customHeight="1" x14ac:dyDescent="0.2">
      <c r="A936" s="51"/>
      <c r="B936" s="53"/>
      <c r="C936" s="42" t="s">
        <v>0</v>
      </c>
      <c r="D936" s="45" t="s">
        <v>1316</v>
      </c>
      <c r="E936" s="45" t="s">
        <v>0</v>
      </c>
      <c r="F936" s="14" t="s">
        <v>1972</v>
      </c>
      <c r="G936" s="61" t="s">
        <v>21</v>
      </c>
      <c r="H936" s="61" t="s">
        <v>21</v>
      </c>
      <c r="I936" s="44"/>
      <c r="J936" s="45" t="s">
        <v>1318</v>
      </c>
      <c r="K936" s="46" t="s">
        <v>24</v>
      </c>
      <c r="L936" s="15" t="s">
        <v>2989</v>
      </c>
      <c r="M936" s="47" t="s">
        <v>0</v>
      </c>
      <c r="N936" s="48" t="s">
        <v>2626</v>
      </c>
      <c r="O936" s="61" t="s">
        <v>21</v>
      </c>
      <c r="P936" s="49"/>
      <c r="Q936" s="45" t="s">
        <v>625</v>
      </c>
    </row>
    <row r="937" spans="1:17" ht="80.099999999999994" customHeight="1" x14ac:dyDescent="0.2">
      <c r="A937" s="50" t="s">
        <v>2369</v>
      </c>
      <c r="B937" s="52" t="s">
        <v>1276</v>
      </c>
      <c r="C937" s="42" t="s">
        <v>0</v>
      </c>
      <c r="D937" s="45" t="s">
        <v>1319</v>
      </c>
      <c r="E937" s="45" t="s">
        <v>3464</v>
      </c>
      <c r="F937" s="14" t="s">
        <v>1973</v>
      </c>
      <c r="G937" s="61">
        <v>3</v>
      </c>
      <c r="H937" s="61">
        <v>4</v>
      </c>
      <c r="I937" s="43">
        <f>G937*H937</f>
        <v>12</v>
      </c>
      <c r="J937" s="45" t="s">
        <v>2708</v>
      </c>
      <c r="K937" s="46" t="s">
        <v>2884</v>
      </c>
      <c r="L937" s="15" t="s">
        <v>3367</v>
      </c>
      <c r="M937" s="47" t="s">
        <v>0</v>
      </c>
      <c r="N937" s="48" t="str">
        <f t="shared" ref="N937" si="462">"1"</f>
        <v>1</v>
      </c>
      <c r="O937" s="61">
        <v>4</v>
      </c>
      <c r="P937" s="43">
        <f>N937*O937</f>
        <v>4</v>
      </c>
      <c r="Q937" s="45" t="s">
        <v>234</v>
      </c>
    </row>
    <row r="938" spans="1:17" ht="80.099999999999994" customHeight="1" x14ac:dyDescent="0.2">
      <c r="A938" s="51"/>
      <c r="B938" s="53"/>
      <c r="C938" s="42" t="s">
        <v>0</v>
      </c>
      <c r="D938" s="45" t="s">
        <v>1319</v>
      </c>
      <c r="E938" s="45" t="s">
        <v>0</v>
      </c>
      <c r="F938" s="14" t="s">
        <v>1974</v>
      </c>
      <c r="G938" s="61" t="s">
        <v>21</v>
      </c>
      <c r="H938" s="61" t="s">
        <v>21</v>
      </c>
      <c r="I938" s="44"/>
      <c r="J938" s="45" t="s">
        <v>1320</v>
      </c>
      <c r="K938" s="46" t="s">
        <v>24</v>
      </c>
      <c r="L938" s="15" t="s">
        <v>2989</v>
      </c>
      <c r="M938" s="47" t="s">
        <v>0</v>
      </c>
      <c r="N938" s="48" t="s">
        <v>2627</v>
      </c>
      <c r="O938" s="61" t="s">
        <v>21</v>
      </c>
      <c r="P938" s="49"/>
      <c r="Q938" s="45" t="s">
        <v>234</v>
      </c>
    </row>
    <row r="939" spans="1:17" ht="80.099999999999994" customHeight="1" x14ac:dyDescent="0.2">
      <c r="A939" s="50" t="s">
        <v>2370</v>
      </c>
      <c r="B939" s="52" t="s">
        <v>1276</v>
      </c>
      <c r="C939" s="42" t="s">
        <v>0</v>
      </c>
      <c r="D939" s="45" t="s">
        <v>1321</v>
      </c>
      <c r="E939" s="45" t="s">
        <v>3465</v>
      </c>
      <c r="F939" s="14" t="s">
        <v>1975</v>
      </c>
      <c r="G939" s="61">
        <v>3</v>
      </c>
      <c r="H939" s="61">
        <v>5</v>
      </c>
      <c r="I939" s="43">
        <f>G939*H939</f>
        <v>15</v>
      </c>
      <c r="J939" s="45" t="s">
        <v>1362</v>
      </c>
      <c r="K939" s="46" t="s">
        <v>2884</v>
      </c>
      <c r="L939" s="15" t="s">
        <v>3367</v>
      </c>
      <c r="M939" s="47" t="s">
        <v>0</v>
      </c>
      <c r="N939" s="48" t="str">
        <f t="shared" ref="N939" si="463">"1"</f>
        <v>1</v>
      </c>
      <c r="O939" s="61">
        <v>5</v>
      </c>
      <c r="P939" s="43">
        <f>N939*O939</f>
        <v>5</v>
      </c>
      <c r="Q939" s="45" t="s">
        <v>625</v>
      </c>
    </row>
    <row r="940" spans="1:17" ht="80.099999999999994" customHeight="1" x14ac:dyDescent="0.2">
      <c r="A940" s="51"/>
      <c r="B940" s="53"/>
      <c r="C940" s="42" t="s">
        <v>0</v>
      </c>
      <c r="D940" s="45" t="s">
        <v>1321</v>
      </c>
      <c r="E940" s="45" t="s">
        <v>0</v>
      </c>
      <c r="F940" s="14" t="s">
        <v>1323</v>
      </c>
      <c r="G940" s="61" t="s">
        <v>21</v>
      </c>
      <c r="H940" s="61" t="s">
        <v>21</v>
      </c>
      <c r="I940" s="44"/>
      <c r="J940" s="45" t="s">
        <v>1322</v>
      </c>
      <c r="K940" s="46" t="s">
        <v>24</v>
      </c>
      <c r="L940" s="15" t="s">
        <v>2988</v>
      </c>
      <c r="M940" s="47" t="s">
        <v>0</v>
      </c>
      <c r="N940" s="48" t="s">
        <v>2826</v>
      </c>
      <c r="O940" s="61" t="s">
        <v>21</v>
      </c>
      <c r="P940" s="49"/>
      <c r="Q940" s="45" t="s">
        <v>625</v>
      </c>
    </row>
    <row r="941" spans="1:17" ht="80.099999999999994" customHeight="1" x14ac:dyDescent="0.2">
      <c r="A941" s="50" t="s">
        <v>2371</v>
      </c>
      <c r="B941" s="52" t="s">
        <v>1276</v>
      </c>
      <c r="C941" s="42" t="s">
        <v>0</v>
      </c>
      <c r="D941" s="45" t="s">
        <v>1308</v>
      </c>
      <c r="E941" s="74" t="s">
        <v>3465</v>
      </c>
      <c r="F941" s="14" t="s">
        <v>1324</v>
      </c>
      <c r="G941" s="61">
        <v>4</v>
      </c>
      <c r="H941" s="61" t="s">
        <v>21</v>
      </c>
      <c r="I941" s="43">
        <f>G941*H941</f>
        <v>20</v>
      </c>
      <c r="J941" s="45" t="s">
        <v>1362</v>
      </c>
      <c r="K941" s="46" t="s">
        <v>2884</v>
      </c>
      <c r="L941" s="15" t="s">
        <v>3367</v>
      </c>
      <c r="M941" s="47" t="s">
        <v>0</v>
      </c>
      <c r="N941" s="48" t="str">
        <f t="shared" ref="N941" si="464">"1"</f>
        <v>1</v>
      </c>
      <c r="O941" s="61" t="s">
        <v>21</v>
      </c>
      <c r="P941" s="43">
        <f>N941*O941</f>
        <v>5</v>
      </c>
      <c r="Q941" s="45" t="s">
        <v>625</v>
      </c>
    </row>
    <row r="942" spans="1:17" ht="80.099999999999994" customHeight="1" x14ac:dyDescent="0.2">
      <c r="A942" s="51"/>
      <c r="B942" s="53"/>
      <c r="C942" s="42" t="s">
        <v>0</v>
      </c>
      <c r="D942" s="45" t="s">
        <v>1308</v>
      </c>
      <c r="E942" s="75" t="s">
        <v>0</v>
      </c>
      <c r="F942" s="14" t="s">
        <v>1326</v>
      </c>
      <c r="G942" s="61" t="s">
        <v>21</v>
      </c>
      <c r="H942" s="61" t="s">
        <v>21</v>
      </c>
      <c r="I942" s="44"/>
      <c r="J942" s="45" t="s">
        <v>1325</v>
      </c>
      <c r="K942" s="46" t="s">
        <v>24</v>
      </c>
      <c r="L942" s="15" t="s">
        <v>2987</v>
      </c>
      <c r="M942" s="47" t="s">
        <v>0</v>
      </c>
      <c r="N942" s="48" t="s">
        <v>2628</v>
      </c>
      <c r="O942" s="61" t="s">
        <v>21</v>
      </c>
      <c r="P942" s="49"/>
      <c r="Q942" s="45" t="s">
        <v>625</v>
      </c>
    </row>
    <row r="943" spans="1:17" ht="80.099999999999994" customHeight="1" x14ac:dyDescent="0.2">
      <c r="A943" s="50" t="s">
        <v>2372</v>
      </c>
      <c r="B943" s="52" t="s">
        <v>1276</v>
      </c>
      <c r="C943" s="42" t="s">
        <v>0</v>
      </c>
      <c r="D943" s="45" t="s">
        <v>1279</v>
      </c>
      <c r="E943" s="45" t="s">
        <v>3466</v>
      </c>
      <c r="F943" s="14" t="s">
        <v>1976</v>
      </c>
      <c r="G943" s="61">
        <v>3</v>
      </c>
      <c r="H943" s="61">
        <v>4</v>
      </c>
      <c r="I943" s="43">
        <f>G943*H943</f>
        <v>12</v>
      </c>
      <c r="J943" s="45" t="s">
        <v>1327</v>
      </c>
      <c r="K943" s="46" t="s">
        <v>2884</v>
      </c>
      <c r="L943" s="15" t="s">
        <v>3367</v>
      </c>
      <c r="M943" s="47" t="s">
        <v>0</v>
      </c>
      <c r="N943" s="48" t="str">
        <f t="shared" ref="N943" si="465">"1"</f>
        <v>1</v>
      </c>
      <c r="O943" s="61">
        <v>4</v>
      </c>
      <c r="P943" s="43">
        <f>N943*O943</f>
        <v>4</v>
      </c>
      <c r="Q943" s="45" t="s">
        <v>234</v>
      </c>
    </row>
    <row r="944" spans="1:17" ht="80.099999999999994" customHeight="1" x14ac:dyDescent="0.2">
      <c r="A944" s="51"/>
      <c r="B944" s="53"/>
      <c r="C944" s="42" t="s">
        <v>0</v>
      </c>
      <c r="D944" s="45" t="s">
        <v>189</v>
      </c>
      <c r="E944" s="45" t="s">
        <v>0</v>
      </c>
      <c r="F944" s="14" t="s">
        <v>1824</v>
      </c>
      <c r="G944" s="61" t="s">
        <v>21</v>
      </c>
      <c r="H944" s="61" t="s">
        <v>21</v>
      </c>
      <c r="I944" s="44"/>
      <c r="J944" s="45" t="s">
        <v>1327</v>
      </c>
      <c r="K944" s="46" t="s">
        <v>24</v>
      </c>
      <c r="L944" s="15" t="s">
        <v>2989</v>
      </c>
      <c r="M944" s="47" t="s">
        <v>0</v>
      </c>
      <c r="N944" s="48" t="s">
        <v>2629</v>
      </c>
      <c r="O944" s="61" t="s">
        <v>21</v>
      </c>
      <c r="P944" s="49"/>
      <c r="Q944" s="45" t="s">
        <v>234</v>
      </c>
    </row>
    <row r="945" spans="1:17" ht="80.099999999999994" customHeight="1" x14ac:dyDescent="0.2">
      <c r="A945" s="50" t="s">
        <v>2374</v>
      </c>
      <c r="B945" s="52" t="s">
        <v>1276</v>
      </c>
      <c r="C945" s="42" t="s">
        <v>0</v>
      </c>
      <c r="D945" s="45" t="s">
        <v>665</v>
      </c>
      <c r="E945" s="45" t="s">
        <v>3467</v>
      </c>
      <c r="F945" s="14" t="s">
        <v>1328</v>
      </c>
      <c r="G945" s="61">
        <v>2</v>
      </c>
      <c r="H945" s="61" t="s">
        <v>21</v>
      </c>
      <c r="I945" s="43">
        <f>G945*H945</f>
        <v>10</v>
      </c>
      <c r="J945" s="45" t="s">
        <v>1359</v>
      </c>
      <c r="K945" s="46" t="s">
        <v>2884</v>
      </c>
      <c r="L945" s="15" t="s">
        <v>3367</v>
      </c>
      <c r="M945" s="47" t="s">
        <v>0</v>
      </c>
      <c r="N945" s="48" t="str">
        <f t="shared" ref="N945" si="466">"1"</f>
        <v>1</v>
      </c>
      <c r="O945" s="61" t="s">
        <v>21</v>
      </c>
      <c r="P945" s="43">
        <f>N945*O945</f>
        <v>5</v>
      </c>
      <c r="Q945" s="45" t="s">
        <v>625</v>
      </c>
    </row>
    <row r="946" spans="1:17" ht="80.099999999999994" customHeight="1" x14ac:dyDescent="0.2">
      <c r="A946" s="51"/>
      <c r="B946" s="53"/>
      <c r="C946" s="42" t="s">
        <v>0</v>
      </c>
      <c r="D946" s="45" t="s">
        <v>665</v>
      </c>
      <c r="E946" s="45" t="s">
        <v>0</v>
      </c>
      <c r="F946" s="14" t="s">
        <v>1824</v>
      </c>
      <c r="G946" s="61" t="s">
        <v>21</v>
      </c>
      <c r="H946" s="61" t="s">
        <v>21</v>
      </c>
      <c r="I946" s="44"/>
      <c r="J946" s="45" t="s">
        <v>1291</v>
      </c>
      <c r="K946" s="46" t="s">
        <v>24</v>
      </c>
      <c r="L946" s="15" t="s">
        <v>2983</v>
      </c>
      <c r="M946" s="47" t="s">
        <v>0</v>
      </c>
      <c r="N946" s="48" t="s">
        <v>2630</v>
      </c>
      <c r="O946" s="61" t="s">
        <v>21</v>
      </c>
      <c r="P946" s="49"/>
      <c r="Q946" s="45" t="s">
        <v>625</v>
      </c>
    </row>
    <row r="947" spans="1:17" ht="80.099999999999994" customHeight="1" x14ac:dyDescent="0.2">
      <c r="A947" s="50" t="s">
        <v>2376</v>
      </c>
      <c r="B947" s="52" t="s">
        <v>1276</v>
      </c>
      <c r="C947" s="42" t="s">
        <v>0</v>
      </c>
      <c r="D947" s="45" t="s">
        <v>437</v>
      </c>
      <c r="E947" s="45" t="s">
        <v>3468</v>
      </c>
      <c r="F947" s="14" t="s">
        <v>1329</v>
      </c>
      <c r="G947" s="61">
        <v>3</v>
      </c>
      <c r="H947" s="61" t="s">
        <v>21</v>
      </c>
      <c r="I947" s="43">
        <f>G947*H947</f>
        <v>15</v>
      </c>
      <c r="J947" s="45" t="s">
        <v>1977</v>
      </c>
      <c r="K947" s="46" t="s">
        <v>2884</v>
      </c>
      <c r="L947" s="15" t="s">
        <v>3367</v>
      </c>
      <c r="M947" s="47" t="s">
        <v>0</v>
      </c>
      <c r="N947" s="48" t="str">
        <f t="shared" ref="N947" si="467">"1"</f>
        <v>1</v>
      </c>
      <c r="O947" s="61" t="s">
        <v>21</v>
      </c>
      <c r="P947" s="43">
        <f>N947*O947</f>
        <v>5</v>
      </c>
      <c r="Q947" s="45" t="s">
        <v>234</v>
      </c>
    </row>
    <row r="948" spans="1:17" ht="80.099999999999994" customHeight="1" x14ac:dyDescent="0.2">
      <c r="A948" s="51"/>
      <c r="B948" s="53"/>
      <c r="C948" s="42" t="s">
        <v>0</v>
      </c>
      <c r="D948" s="45" t="s">
        <v>189</v>
      </c>
      <c r="E948" s="45" t="s">
        <v>0</v>
      </c>
      <c r="F948" s="14" t="s">
        <v>1331</v>
      </c>
      <c r="G948" s="61" t="s">
        <v>21</v>
      </c>
      <c r="H948" s="61" t="s">
        <v>21</v>
      </c>
      <c r="I948" s="44"/>
      <c r="J948" s="45" t="s">
        <v>1330</v>
      </c>
      <c r="K948" s="46" t="s">
        <v>24</v>
      </c>
      <c r="L948" s="15" t="s">
        <v>2988</v>
      </c>
      <c r="M948" s="47" t="s">
        <v>0</v>
      </c>
      <c r="N948" s="48" t="s">
        <v>2631</v>
      </c>
      <c r="O948" s="61" t="s">
        <v>21</v>
      </c>
      <c r="P948" s="49"/>
      <c r="Q948" s="45" t="s">
        <v>234</v>
      </c>
    </row>
    <row r="949" spans="1:17" ht="80.099999999999994" customHeight="1" x14ac:dyDescent="0.2">
      <c r="A949" s="50" t="s">
        <v>2378</v>
      </c>
      <c r="B949" s="52" t="s">
        <v>1276</v>
      </c>
      <c r="C949" s="42" t="s">
        <v>0</v>
      </c>
      <c r="D949" s="45" t="s">
        <v>1279</v>
      </c>
      <c r="E949" s="45" t="s">
        <v>3470</v>
      </c>
      <c r="F949" s="14" t="s">
        <v>1332</v>
      </c>
      <c r="G949" s="61">
        <v>3</v>
      </c>
      <c r="H949" s="61">
        <v>5</v>
      </c>
      <c r="I949" s="43">
        <f>G949*H949</f>
        <v>15</v>
      </c>
      <c r="J949" s="45" t="s">
        <v>1618</v>
      </c>
      <c r="K949" s="46" t="s">
        <v>2884</v>
      </c>
      <c r="L949" s="15" t="s">
        <v>3367</v>
      </c>
      <c r="M949" s="47" t="s">
        <v>0</v>
      </c>
      <c r="N949" s="48" t="str">
        <f t="shared" ref="N949" si="468">"1"</f>
        <v>1</v>
      </c>
      <c r="O949" s="61">
        <v>5</v>
      </c>
      <c r="P949" s="43">
        <f>N949*O949</f>
        <v>5</v>
      </c>
      <c r="Q949" s="45" t="s">
        <v>625</v>
      </c>
    </row>
    <row r="950" spans="1:17" ht="80.099999999999994" customHeight="1" x14ac:dyDescent="0.2">
      <c r="A950" s="51"/>
      <c r="B950" s="53"/>
      <c r="C950" s="42" t="s">
        <v>0</v>
      </c>
      <c r="D950" s="45" t="s">
        <v>1279</v>
      </c>
      <c r="E950" s="45" t="s">
        <v>0</v>
      </c>
      <c r="F950" s="14" t="s">
        <v>1824</v>
      </c>
      <c r="G950" s="61" t="s">
        <v>21</v>
      </c>
      <c r="H950" s="61" t="s">
        <v>21</v>
      </c>
      <c r="I950" s="44"/>
      <c r="J950" s="45" t="s">
        <v>1333</v>
      </c>
      <c r="K950" s="46" t="s">
        <v>24</v>
      </c>
      <c r="L950" s="15" t="s">
        <v>2988</v>
      </c>
      <c r="M950" s="47" t="s">
        <v>0</v>
      </c>
      <c r="N950" s="48" t="s">
        <v>2632</v>
      </c>
      <c r="O950" s="61" t="s">
        <v>21</v>
      </c>
      <c r="P950" s="49"/>
      <c r="Q950" s="45" t="s">
        <v>625</v>
      </c>
    </row>
    <row r="951" spans="1:17" ht="80.099999999999994" customHeight="1" x14ac:dyDescent="0.2">
      <c r="A951" s="50" t="s">
        <v>2379</v>
      </c>
      <c r="B951" s="52" t="s">
        <v>1276</v>
      </c>
      <c r="C951" s="42" t="s">
        <v>0</v>
      </c>
      <c r="D951" s="45" t="s">
        <v>2799</v>
      </c>
      <c r="E951" s="45" t="s">
        <v>3471</v>
      </c>
      <c r="F951" s="14" t="s">
        <v>1334</v>
      </c>
      <c r="G951" s="61">
        <v>3</v>
      </c>
      <c r="H951" s="61">
        <v>5</v>
      </c>
      <c r="I951" s="43">
        <f>G951*H951</f>
        <v>15</v>
      </c>
      <c r="J951" s="45" t="s">
        <v>1335</v>
      </c>
      <c r="K951" s="46" t="s">
        <v>2884</v>
      </c>
      <c r="L951" s="15" t="s">
        <v>3367</v>
      </c>
      <c r="M951" s="47" t="s">
        <v>0</v>
      </c>
      <c r="N951" s="48" t="str">
        <f t="shared" ref="N951" si="469">"1"</f>
        <v>1</v>
      </c>
      <c r="O951" s="61">
        <v>5</v>
      </c>
      <c r="P951" s="43">
        <f>N951*O951</f>
        <v>5</v>
      </c>
      <c r="Q951" s="45" t="s">
        <v>1336</v>
      </c>
    </row>
    <row r="952" spans="1:17" ht="80.099999999999994" customHeight="1" x14ac:dyDescent="0.2">
      <c r="A952" s="51"/>
      <c r="B952" s="53"/>
      <c r="C952" s="42" t="s">
        <v>0</v>
      </c>
      <c r="D952" s="45" t="s">
        <v>189</v>
      </c>
      <c r="E952" s="45" t="s">
        <v>0</v>
      </c>
      <c r="F952" s="14" t="s">
        <v>1337</v>
      </c>
      <c r="G952" s="61" t="s">
        <v>21</v>
      </c>
      <c r="H952" s="61" t="s">
        <v>21</v>
      </c>
      <c r="I952" s="44"/>
      <c r="J952" s="45" t="s">
        <v>1335</v>
      </c>
      <c r="K952" s="46" t="s">
        <v>24</v>
      </c>
      <c r="L952" s="15" t="s">
        <v>2988</v>
      </c>
      <c r="M952" s="47" t="s">
        <v>0</v>
      </c>
      <c r="N952" s="48" t="s">
        <v>2633</v>
      </c>
      <c r="O952" s="61" t="s">
        <v>21</v>
      </c>
      <c r="P952" s="49"/>
      <c r="Q952" s="45" t="s">
        <v>1336</v>
      </c>
    </row>
    <row r="953" spans="1:17" ht="80.099999999999994" customHeight="1" x14ac:dyDescent="0.2">
      <c r="A953" s="50" t="s">
        <v>2380</v>
      </c>
      <c r="B953" s="52" t="s">
        <v>1276</v>
      </c>
      <c r="C953" s="42" t="s">
        <v>0</v>
      </c>
      <c r="D953" s="45" t="s">
        <v>1283</v>
      </c>
      <c r="E953" s="45" t="s">
        <v>3472</v>
      </c>
      <c r="F953" s="14" t="s">
        <v>1339</v>
      </c>
      <c r="G953" s="61">
        <v>3</v>
      </c>
      <c r="H953" s="61" t="s">
        <v>21</v>
      </c>
      <c r="I953" s="43">
        <f>G953*H953</f>
        <v>15</v>
      </c>
      <c r="J953" s="45" t="s">
        <v>1979</v>
      </c>
      <c r="K953" s="46" t="s">
        <v>2884</v>
      </c>
      <c r="L953" s="15" t="s">
        <v>3367</v>
      </c>
      <c r="M953" s="47" t="s">
        <v>0</v>
      </c>
      <c r="N953" s="48" t="str">
        <f t="shared" ref="N953" si="470">"1"</f>
        <v>1</v>
      </c>
      <c r="O953" s="61" t="s">
        <v>21</v>
      </c>
      <c r="P953" s="43">
        <f>N953*O953</f>
        <v>5</v>
      </c>
      <c r="Q953" s="45" t="s">
        <v>625</v>
      </c>
    </row>
    <row r="954" spans="1:17" ht="80.099999999999994" customHeight="1" x14ac:dyDescent="0.2">
      <c r="A954" s="51"/>
      <c r="B954" s="53"/>
      <c r="C954" s="42" t="s">
        <v>0</v>
      </c>
      <c r="D954" s="45" t="s">
        <v>1283</v>
      </c>
      <c r="E954" s="45" t="s">
        <v>0</v>
      </c>
      <c r="F954" s="14" t="s">
        <v>1978</v>
      </c>
      <c r="G954" s="61" t="s">
        <v>21</v>
      </c>
      <c r="H954" s="61" t="s">
        <v>21</v>
      </c>
      <c r="I954" s="44"/>
      <c r="J954" s="45" t="s">
        <v>1338</v>
      </c>
      <c r="K954" s="46" t="s">
        <v>24</v>
      </c>
      <c r="L954" s="15" t="s">
        <v>2988</v>
      </c>
      <c r="M954" s="47" t="s">
        <v>0</v>
      </c>
      <c r="N954" s="48" t="s">
        <v>2634</v>
      </c>
      <c r="O954" s="61" t="s">
        <v>21</v>
      </c>
      <c r="P954" s="49"/>
      <c r="Q954" s="45" t="s">
        <v>625</v>
      </c>
    </row>
    <row r="955" spans="1:17" ht="80.099999999999994" customHeight="1" x14ac:dyDescent="0.2">
      <c r="A955" s="50" t="s">
        <v>2381</v>
      </c>
      <c r="B955" s="52" t="s">
        <v>1276</v>
      </c>
      <c r="C955" s="42" t="s">
        <v>0</v>
      </c>
      <c r="D955" s="45" t="s">
        <v>551</v>
      </c>
      <c r="E955" s="45" t="s">
        <v>3475</v>
      </c>
      <c r="F955" s="14" t="s">
        <v>1980</v>
      </c>
      <c r="G955" s="61">
        <v>3</v>
      </c>
      <c r="H955" s="61">
        <v>4</v>
      </c>
      <c r="I955" s="43">
        <f>G955*H955</f>
        <v>12</v>
      </c>
      <c r="J955" s="45" t="s">
        <v>1981</v>
      </c>
      <c r="K955" s="46" t="s">
        <v>2884</v>
      </c>
      <c r="L955" s="15" t="s">
        <v>3367</v>
      </c>
      <c r="M955" s="47" t="s">
        <v>0</v>
      </c>
      <c r="N955" s="48" t="str">
        <f t="shared" ref="N955" si="471">"1"</f>
        <v>1</v>
      </c>
      <c r="O955" s="61">
        <v>4</v>
      </c>
      <c r="P955" s="43">
        <f>N955*O955</f>
        <v>4</v>
      </c>
      <c r="Q955" s="45" t="s">
        <v>625</v>
      </c>
    </row>
    <row r="956" spans="1:17" ht="80.099999999999994" customHeight="1" x14ac:dyDescent="0.2">
      <c r="A956" s="51"/>
      <c r="B956" s="53"/>
      <c r="C956" s="42" t="s">
        <v>0</v>
      </c>
      <c r="D956" s="45" t="s">
        <v>189</v>
      </c>
      <c r="E956" s="45" t="s">
        <v>0</v>
      </c>
      <c r="F956" s="14" t="s">
        <v>1978</v>
      </c>
      <c r="G956" s="61" t="s">
        <v>21</v>
      </c>
      <c r="H956" s="61" t="s">
        <v>21</v>
      </c>
      <c r="I956" s="44"/>
      <c r="J956" s="45" t="s">
        <v>1340</v>
      </c>
      <c r="K956" s="46" t="s">
        <v>24</v>
      </c>
      <c r="L956" s="15" t="s">
        <v>2989</v>
      </c>
      <c r="M956" s="47" t="s">
        <v>0</v>
      </c>
      <c r="N956" s="48" t="s">
        <v>2635</v>
      </c>
      <c r="O956" s="61" t="s">
        <v>21</v>
      </c>
      <c r="P956" s="49"/>
      <c r="Q956" s="45" t="s">
        <v>625</v>
      </c>
    </row>
    <row r="957" spans="1:17" ht="80.099999999999994" customHeight="1" x14ac:dyDescent="0.2">
      <c r="A957" s="50" t="s">
        <v>2383</v>
      </c>
      <c r="B957" s="52" t="s">
        <v>1276</v>
      </c>
      <c r="C957" s="42" t="s">
        <v>0</v>
      </c>
      <c r="D957" s="45" t="s">
        <v>1277</v>
      </c>
      <c r="E957" s="45" t="s">
        <v>3476</v>
      </c>
      <c r="F957" s="14" t="s">
        <v>2709</v>
      </c>
      <c r="G957" s="61">
        <v>3</v>
      </c>
      <c r="H957" s="61">
        <v>5</v>
      </c>
      <c r="I957" s="43">
        <f>G957*H957</f>
        <v>15</v>
      </c>
      <c r="J957" s="45" t="s">
        <v>2710</v>
      </c>
      <c r="K957" s="46" t="s">
        <v>2884</v>
      </c>
      <c r="L957" s="15" t="s">
        <v>3367</v>
      </c>
      <c r="M957" s="47" t="s">
        <v>0</v>
      </c>
      <c r="N957" s="48" t="str">
        <f t="shared" ref="N957" si="472">"1"</f>
        <v>1</v>
      </c>
      <c r="O957" s="61">
        <v>5</v>
      </c>
      <c r="P957" s="43">
        <f>N957*O957</f>
        <v>5</v>
      </c>
      <c r="Q957" s="45" t="s">
        <v>625</v>
      </c>
    </row>
    <row r="958" spans="1:17" ht="80.099999999999994" customHeight="1" x14ac:dyDescent="0.2">
      <c r="A958" s="51"/>
      <c r="B958" s="53"/>
      <c r="C958" s="42" t="s">
        <v>0</v>
      </c>
      <c r="D958" s="45" t="s">
        <v>1277</v>
      </c>
      <c r="E958" s="45" t="s">
        <v>0</v>
      </c>
      <c r="F958" s="14" t="s">
        <v>2028</v>
      </c>
      <c r="G958" s="61" t="s">
        <v>21</v>
      </c>
      <c r="H958" s="61" t="s">
        <v>32</v>
      </c>
      <c r="I958" s="44"/>
      <c r="J958" s="45" t="s">
        <v>1341</v>
      </c>
      <c r="K958" s="46" t="s">
        <v>24</v>
      </c>
      <c r="L958" s="15" t="s">
        <v>2988</v>
      </c>
      <c r="M958" s="47" t="s">
        <v>0</v>
      </c>
      <c r="N958" s="48" t="s">
        <v>2636</v>
      </c>
      <c r="O958" s="61" t="s">
        <v>32</v>
      </c>
      <c r="P958" s="49"/>
      <c r="Q958" s="45" t="s">
        <v>625</v>
      </c>
    </row>
    <row r="959" spans="1:17" ht="80.099999999999994" customHeight="1" x14ac:dyDescent="0.2">
      <c r="A959" s="50" t="s">
        <v>2384</v>
      </c>
      <c r="B959" s="52" t="s">
        <v>1276</v>
      </c>
      <c r="C959" s="42" t="s">
        <v>0</v>
      </c>
      <c r="D959" s="45" t="s">
        <v>1283</v>
      </c>
      <c r="E959" s="45" t="s">
        <v>3477</v>
      </c>
      <c r="F959" s="14" t="s">
        <v>1343</v>
      </c>
      <c r="G959" s="61">
        <v>4</v>
      </c>
      <c r="H959" s="61">
        <v>5</v>
      </c>
      <c r="I959" s="43">
        <f>G959*H959</f>
        <v>20</v>
      </c>
      <c r="J959" s="45" t="s">
        <v>2712</v>
      </c>
      <c r="K959" s="46" t="s">
        <v>2884</v>
      </c>
      <c r="L959" s="15" t="s">
        <v>3367</v>
      </c>
      <c r="M959" s="47" t="s">
        <v>0</v>
      </c>
      <c r="N959" s="48" t="str">
        <f t="shared" ref="N959" si="473">"1"</f>
        <v>1</v>
      </c>
      <c r="O959" s="61">
        <v>5</v>
      </c>
      <c r="P959" s="43">
        <f>N959*O959</f>
        <v>5</v>
      </c>
      <c r="Q959" s="45" t="s">
        <v>625</v>
      </c>
    </row>
    <row r="960" spans="1:17" ht="80.099999999999994" customHeight="1" x14ac:dyDescent="0.2">
      <c r="A960" s="51"/>
      <c r="B960" s="53"/>
      <c r="C960" s="42" t="s">
        <v>0</v>
      </c>
      <c r="D960" s="45" t="s">
        <v>1283</v>
      </c>
      <c r="E960" s="45" t="s">
        <v>0</v>
      </c>
      <c r="F960" s="14" t="s">
        <v>2711</v>
      </c>
      <c r="G960" s="61" t="s">
        <v>21</v>
      </c>
      <c r="H960" s="61" t="s">
        <v>32</v>
      </c>
      <c r="I960" s="44"/>
      <c r="J960" s="45" t="s">
        <v>1344</v>
      </c>
      <c r="K960" s="46" t="s">
        <v>24</v>
      </c>
      <c r="L960" s="15" t="s">
        <v>2987</v>
      </c>
      <c r="M960" s="47" t="s">
        <v>0</v>
      </c>
      <c r="N960" s="48" t="s">
        <v>2637</v>
      </c>
      <c r="O960" s="61" t="s">
        <v>32</v>
      </c>
      <c r="P960" s="49"/>
      <c r="Q960" s="45" t="s">
        <v>625</v>
      </c>
    </row>
    <row r="961" spans="1:17" ht="80.099999999999994" customHeight="1" x14ac:dyDescent="0.2">
      <c r="A961" s="50" t="s">
        <v>2386</v>
      </c>
      <c r="B961" s="52" t="s">
        <v>1276</v>
      </c>
      <c r="C961" s="42" t="s">
        <v>0</v>
      </c>
      <c r="D961" s="45" t="s">
        <v>1345</v>
      </c>
      <c r="E961" s="45" t="s">
        <v>3473</v>
      </c>
      <c r="F961" s="14" t="s">
        <v>1346</v>
      </c>
      <c r="G961" s="61">
        <v>3</v>
      </c>
      <c r="H961" s="61">
        <v>4</v>
      </c>
      <c r="I961" s="43">
        <f>G961*H961</f>
        <v>12</v>
      </c>
      <c r="J961" s="45" t="s">
        <v>2713</v>
      </c>
      <c r="K961" s="46" t="s">
        <v>2884</v>
      </c>
      <c r="L961" s="15" t="s">
        <v>3367</v>
      </c>
      <c r="M961" s="47" t="s">
        <v>0</v>
      </c>
      <c r="N961" s="48" t="str">
        <f t="shared" ref="N961" si="474">"1"</f>
        <v>1</v>
      </c>
      <c r="O961" s="61">
        <v>4</v>
      </c>
      <c r="P961" s="43">
        <f>N961*O961</f>
        <v>4</v>
      </c>
      <c r="Q961" s="45" t="s">
        <v>234</v>
      </c>
    </row>
    <row r="962" spans="1:17" ht="80.099999999999994" customHeight="1" x14ac:dyDescent="0.2">
      <c r="A962" s="51"/>
      <c r="B962" s="53"/>
      <c r="C962" s="42" t="s">
        <v>0</v>
      </c>
      <c r="D962" s="45" t="s">
        <v>1345</v>
      </c>
      <c r="E962" s="45" t="s">
        <v>0</v>
      </c>
      <c r="F962" s="14" t="s">
        <v>2714</v>
      </c>
      <c r="G962" s="61" t="s">
        <v>32</v>
      </c>
      <c r="H962" s="61" t="s">
        <v>21</v>
      </c>
      <c r="I962" s="44"/>
      <c r="J962" s="45" t="s">
        <v>1347</v>
      </c>
      <c r="K962" s="46" t="s">
        <v>24</v>
      </c>
      <c r="L962" s="15" t="s">
        <v>2989</v>
      </c>
      <c r="M962" s="47" t="s">
        <v>0</v>
      </c>
      <c r="N962" s="48" t="s">
        <v>2638</v>
      </c>
      <c r="O962" s="61" t="s">
        <v>21</v>
      </c>
      <c r="P962" s="49"/>
      <c r="Q962" s="45" t="s">
        <v>234</v>
      </c>
    </row>
    <row r="963" spans="1:17" ht="80.099999999999994" customHeight="1" x14ac:dyDescent="0.2">
      <c r="A963" s="50" t="s">
        <v>2388</v>
      </c>
      <c r="B963" s="52" t="s">
        <v>1276</v>
      </c>
      <c r="C963" s="42" t="s">
        <v>0</v>
      </c>
      <c r="D963" s="45" t="s">
        <v>2790</v>
      </c>
      <c r="E963" s="45" t="s">
        <v>3474</v>
      </c>
      <c r="F963" s="14" t="s">
        <v>2716</v>
      </c>
      <c r="G963" s="61">
        <v>2</v>
      </c>
      <c r="H963" s="61" t="s">
        <v>21</v>
      </c>
      <c r="I963" s="43">
        <f>G963*H963</f>
        <v>10</v>
      </c>
      <c r="J963" s="45" t="s">
        <v>2715</v>
      </c>
      <c r="K963" s="46" t="s">
        <v>2884</v>
      </c>
      <c r="L963" s="15" t="s">
        <v>3367</v>
      </c>
      <c r="M963" s="47" t="s">
        <v>0</v>
      </c>
      <c r="N963" s="48" t="str">
        <f t="shared" ref="N963" si="475">"1"</f>
        <v>1</v>
      </c>
      <c r="O963" s="61" t="s">
        <v>21</v>
      </c>
      <c r="P963" s="43">
        <f>N963*O963</f>
        <v>5</v>
      </c>
      <c r="Q963" s="45" t="s">
        <v>234</v>
      </c>
    </row>
    <row r="964" spans="1:17" ht="80.099999999999994" customHeight="1" x14ac:dyDescent="0.2">
      <c r="A964" s="51"/>
      <c r="B964" s="53"/>
      <c r="C964" s="42" t="s">
        <v>0</v>
      </c>
      <c r="D964" s="45" t="s">
        <v>189</v>
      </c>
      <c r="E964" s="45" t="s">
        <v>0</v>
      </c>
      <c r="F964" s="14" t="s">
        <v>1349</v>
      </c>
      <c r="G964" s="61" t="s">
        <v>32</v>
      </c>
      <c r="H964" s="61" t="s">
        <v>21</v>
      </c>
      <c r="I964" s="44"/>
      <c r="J964" s="45" t="s">
        <v>1348</v>
      </c>
      <c r="K964" s="46" t="s">
        <v>24</v>
      </c>
      <c r="L964" s="15" t="s">
        <v>2983</v>
      </c>
      <c r="M964" s="47" t="s">
        <v>0</v>
      </c>
      <c r="N964" s="48" t="s">
        <v>2639</v>
      </c>
      <c r="O964" s="61" t="s">
        <v>21</v>
      </c>
      <c r="P964" s="49"/>
      <c r="Q964" s="45" t="s">
        <v>234</v>
      </c>
    </row>
    <row r="965" spans="1:17" ht="80.099999999999994" customHeight="1" x14ac:dyDescent="0.2">
      <c r="A965" s="50" t="s">
        <v>2390</v>
      </c>
      <c r="B965" s="52" t="s">
        <v>1276</v>
      </c>
      <c r="C965" s="42" t="s">
        <v>0</v>
      </c>
      <c r="D965" s="45" t="s">
        <v>665</v>
      </c>
      <c r="E965" s="45" t="s">
        <v>3441</v>
      </c>
      <c r="F965" s="14" t="s">
        <v>1351</v>
      </c>
      <c r="G965" s="61">
        <v>3</v>
      </c>
      <c r="H965" s="61">
        <v>5</v>
      </c>
      <c r="I965" s="43">
        <f>G965*H965</f>
        <v>15</v>
      </c>
      <c r="J965" s="45" t="s">
        <v>1350</v>
      </c>
      <c r="K965" s="46" t="s">
        <v>2884</v>
      </c>
      <c r="L965" s="15" t="s">
        <v>3367</v>
      </c>
      <c r="M965" s="47" t="s">
        <v>0</v>
      </c>
      <c r="N965" s="48" t="str">
        <f t="shared" ref="N965" si="476">"1"</f>
        <v>1</v>
      </c>
      <c r="O965" s="61">
        <v>5</v>
      </c>
      <c r="P965" s="43">
        <f>N965*O965</f>
        <v>5</v>
      </c>
      <c r="Q965" s="45" t="s">
        <v>625</v>
      </c>
    </row>
    <row r="966" spans="1:17" ht="80.099999999999994" customHeight="1" x14ac:dyDescent="0.2">
      <c r="A966" s="51"/>
      <c r="B966" s="53"/>
      <c r="C966" s="42" t="s">
        <v>0</v>
      </c>
      <c r="D966" s="45" t="s">
        <v>665</v>
      </c>
      <c r="E966" s="45" t="s">
        <v>0</v>
      </c>
      <c r="F966" s="14" t="s">
        <v>2717</v>
      </c>
      <c r="G966" s="61" t="s">
        <v>32</v>
      </c>
      <c r="H966" s="61" t="s">
        <v>32</v>
      </c>
      <c r="I966" s="44"/>
      <c r="J966" s="45" t="s">
        <v>1350</v>
      </c>
      <c r="K966" s="46" t="s">
        <v>24</v>
      </c>
      <c r="L966" s="15" t="s">
        <v>2988</v>
      </c>
      <c r="M966" s="47" t="s">
        <v>0</v>
      </c>
      <c r="N966" s="48" t="s">
        <v>2640</v>
      </c>
      <c r="O966" s="61" t="s">
        <v>32</v>
      </c>
      <c r="P966" s="49"/>
      <c r="Q966" s="45" t="s">
        <v>625</v>
      </c>
    </row>
    <row r="967" spans="1:17" ht="80.099999999999994" customHeight="1" x14ac:dyDescent="0.2">
      <c r="A967" s="50" t="s">
        <v>2392</v>
      </c>
      <c r="B967" s="52" t="s">
        <v>1276</v>
      </c>
      <c r="C967" s="42" t="s">
        <v>0</v>
      </c>
      <c r="D967" s="45" t="s">
        <v>1311</v>
      </c>
      <c r="E967" s="45" t="s">
        <v>3442</v>
      </c>
      <c r="F967" s="14" t="s">
        <v>2718</v>
      </c>
      <c r="G967" s="61">
        <v>2</v>
      </c>
      <c r="H967" s="61">
        <v>5</v>
      </c>
      <c r="I967" s="43">
        <f>G967*H967</f>
        <v>10</v>
      </c>
      <c r="J967" s="45" t="s">
        <v>1352</v>
      </c>
      <c r="K967" s="46" t="s">
        <v>2884</v>
      </c>
      <c r="L967" s="15" t="s">
        <v>3367</v>
      </c>
      <c r="M967" s="47" t="s">
        <v>0</v>
      </c>
      <c r="N967" s="48" t="str">
        <f t="shared" ref="N967" si="477">"1"</f>
        <v>1</v>
      </c>
      <c r="O967" s="61">
        <v>5</v>
      </c>
      <c r="P967" s="43">
        <f>N967*O967</f>
        <v>5</v>
      </c>
      <c r="Q967" s="45" t="s">
        <v>625</v>
      </c>
    </row>
    <row r="968" spans="1:17" ht="80.099999999999994" customHeight="1" x14ac:dyDescent="0.2">
      <c r="A968" s="51"/>
      <c r="B968" s="53"/>
      <c r="C968" s="42" t="s">
        <v>0</v>
      </c>
      <c r="D968" s="45" t="s">
        <v>1311</v>
      </c>
      <c r="E968" s="45" t="s">
        <v>0</v>
      </c>
      <c r="F968" s="14" t="s">
        <v>2719</v>
      </c>
      <c r="G968" s="61" t="s">
        <v>32</v>
      </c>
      <c r="H968" s="61" t="s">
        <v>32</v>
      </c>
      <c r="I968" s="44"/>
      <c r="J968" s="45" t="s">
        <v>1352</v>
      </c>
      <c r="K968" s="46" t="s">
        <v>24</v>
      </c>
      <c r="L968" s="15" t="s">
        <v>2983</v>
      </c>
      <c r="M968" s="47" t="s">
        <v>0</v>
      </c>
      <c r="N968" s="48" t="s">
        <v>2641</v>
      </c>
      <c r="O968" s="61" t="s">
        <v>32</v>
      </c>
      <c r="P968" s="49"/>
      <c r="Q968" s="45" t="s">
        <v>625</v>
      </c>
    </row>
    <row r="969" spans="1:17" ht="80.099999999999994" customHeight="1" x14ac:dyDescent="0.2">
      <c r="A969" s="50" t="s">
        <v>2394</v>
      </c>
      <c r="B969" s="52" t="s">
        <v>1276</v>
      </c>
      <c r="C969" s="42" t="s">
        <v>0</v>
      </c>
      <c r="D969" s="45" t="s">
        <v>1308</v>
      </c>
      <c r="E969" s="45" t="s">
        <v>3443</v>
      </c>
      <c r="F969" s="14" t="s">
        <v>2721</v>
      </c>
      <c r="G969" s="61">
        <v>3</v>
      </c>
      <c r="H969" s="61">
        <v>5</v>
      </c>
      <c r="I969" s="43">
        <f>G969*H969</f>
        <v>15</v>
      </c>
      <c r="J969" s="45" t="s">
        <v>2720</v>
      </c>
      <c r="K969" s="46" t="s">
        <v>2884</v>
      </c>
      <c r="L969" s="15" t="s">
        <v>3367</v>
      </c>
      <c r="M969" s="47" t="s">
        <v>0</v>
      </c>
      <c r="N969" s="48" t="str">
        <f t="shared" ref="N969" si="478">"1"</f>
        <v>1</v>
      </c>
      <c r="O969" s="61">
        <v>5</v>
      </c>
      <c r="P969" s="43">
        <f>N969*O969</f>
        <v>5</v>
      </c>
      <c r="Q969" s="45" t="s">
        <v>625</v>
      </c>
    </row>
    <row r="970" spans="1:17" ht="80.099999999999994" customHeight="1" x14ac:dyDescent="0.2">
      <c r="A970" s="51"/>
      <c r="B970" s="53"/>
      <c r="C970" s="42" t="s">
        <v>0</v>
      </c>
      <c r="D970" s="45" t="s">
        <v>1308</v>
      </c>
      <c r="E970" s="45" t="s">
        <v>0</v>
      </c>
      <c r="F970" s="14" t="s">
        <v>2707</v>
      </c>
      <c r="G970" s="61" t="s">
        <v>32</v>
      </c>
      <c r="H970" s="61" t="s">
        <v>32</v>
      </c>
      <c r="I970" s="44"/>
      <c r="J970" s="45" t="s">
        <v>1353</v>
      </c>
      <c r="K970" s="46" t="s">
        <v>24</v>
      </c>
      <c r="L970" s="15" t="s">
        <v>2988</v>
      </c>
      <c r="M970" s="47" t="s">
        <v>0</v>
      </c>
      <c r="N970" s="48" t="s">
        <v>2642</v>
      </c>
      <c r="O970" s="61" t="s">
        <v>32</v>
      </c>
      <c r="P970" s="49"/>
      <c r="Q970" s="45" t="s">
        <v>625</v>
      </c>
    </row>
    <row r="971" spans="1:17" ht="80.099999999999994" customHeight="1" x14ac:dyDescent="0.2">
      <c r="A971" s="50" t="s">
        <v>2396</v>
      </c>
      <c r="B971" s="52" t="s">
        <v>1276</v>
      </c>
      <c r="C971" s="42" t="s">
        <v>0</v>
      </c>
      <c r="D971" s="45" t="s">
        <v>1319</v>
      </c>
      <c r="E971" s="45" t="s">
        <v>3480</v>
      </c>
      <c r="F971" s="14" t="s">
        <v>1354</v>
      </c>
      <c r="G971" s="61">
        <v>3</v>
      </c>
      <c r="H971" s="61">
        <v>5</v>
      </c>
      <c r="I971" s="43">
        <f>G971*H971</f>
        <v>15</v>
      </c>
      <c r="J971" s="45" t="s">
        <v>1459</v>
      </c>
      <c r="K971" s="46" t="s">
        <v>2884</v>
      </c>
      <c r="L971" s="15" t="s">
        <v>3367</v>
      </c>
      <c r="M971" s="47" t="s">
        <v>0</v>
      </c>
      <c r="N971" s="48" t="str">
        <f t="shared" ref="N971" si="479">"1"</f>
        <v>1</v>
      </c>
      <c r="O971" s="61">
        <v>5</v>
      </c>
      <c r="P971" s="43">
        <f>N971*O971</f>
        <v>5</v>
      </c>
      <c r="Q971" s="45" t="s">
        <v>625</v>
      </c>
    </row>
    <row r="972" spans="1:17" ht="80.099999999999994" customHeight="1" x14ac:dyDescent="0.2">
      <c r="A972" s="51"/>
      <c r="B972" s="53"/>
      <c r="C972" s="42" t="s">
        <v>0</v>
      </c>
      <c r="D972" s="45" t="s">
        <v>1319</v>
      </c>
      <c r="E972" s="45" t="s">
        <v>0</v>
      </c>
      <c r="F972" s="14" t="s">
        <v>1218</v>
      </c>
      <c r="G972" s="61" t="s">
        <v>32</v>
      </c>
      <c r="H972" s="61" t="s">
        <v>32</v>
      </c>
      <c r="I972" s="44"/>
      <c r="J972" s="45" t="s">
        <v>1355</v>
      </c>
      <c r="K972" s="46" t="s">
        <v>24</v>
      </c>
      <c r="L972" s="15" t="s">
        <v>2988</v>
      </c>
      <c r="M972" s="47" t="s">
        <v>0</v>
      </c>
      <c r="N972" s="48" t="s">
        <v>2643</v>
      </c>
      <c r="O972" s="61" t="s">
        <v>32</v>
      </c>
      <c r="P972" s="49"/>
      <c r="Q972" s="45" t="s">
        <v>625</v>
      </c>
    </row>
    <row r="973" spans="1:17" ht="80.099999999999994" customHeight="1" x14ac:dyDescent="0.2">
      <c r="A973" s="50" t="s">
        <v>2398</v>
      </c>
      <c r="B973" s="52" t="s">
        <v>1276</v>
      </c>
      <c r="C973" s="42" t="s">
        <v>0</v>
      </c>
      <c r="D973" s="45" t="s">
        <v>1345</v>
      </c>
      <c r="E973" s="45" t="s">
        <v>3479</v>
      </c>
      <c r="F973" s="14" t="s">
        <v>1356</v>
      </c>
      <c r="G973" s="61">
        <v>3</v>
      </c>
      <c r="H973" s="61">
        <v>4</v>
      </c>
      <c r="I973" s="43">
        <f>G973*H973</f>
        <v>12</v>
      </c>
      <c r="J973" s="45" t="s">
        <v>2722</v>
      </c>
      <c r="K973" s="46" t="s">
        <v>2884</v>
      </c>
      <c r="L973" s="15" t="s">
        <v>3367</v>
      </c>
      <c r="M973" s="47" t="s">
        <v>0</v>
      </c>
      <c r="N973" s="48" t="str">
        <f t="shared" ref="N973" si="480">"1"</f>
        <v>1</v>
      </c>
      <c r="O973" s="61">
        <v>4</v>
      </c>
      <c r="P973" s="43">
        <f>N973*O973</f>
        <v>4</v>
      </c>
      <c r="Q973" s="45" t="s">
        <v>625</v>
      </c>
    </row>
    <row r="974" spans="1:17" ht="80.099999999999994" customHeight="1" x14ac:dyDescent="0.2">
      <c r="A974" s="51"/>
      <c r="B974" s="53"/>
      <c r="C974" s="42" t="s">
        <v>0</v>
      </c>
      <c r="D974" s="45" t="s">
        <v>1345</v>
      </c>
      <c r="E974" s="45" t="s">
        <v>0</v>
      </c>
      <c r="F974" s="14" t="s">
        <v>1282</v>
      </c>
      <c r="G974" s="61" t="s">
        <v>32</v>
      </c>
      <c r="H974" s="61" t="s">
        <v>32</v>
      </c>
      <c r="I974" s="44"/>
      <c r="J974" s="45" t="s">
        <v>1357</v>
      </c>
      <c r="K974" s="46" t="s">
        <v>24</v>
      </c>
      <c r="L974" s="15" t="s">
        <v>2989</v>
      </c>
      <c r="M974" s="47" t="s">
        <v>0</v>
      </c>
      <c r="N974" s="48" t="s">
        <v>2644</v>
      </c>
      <c r="O974" s="61" t="s">
        <v>32</v>
      </c>
      <c r="P974" s="49"/>
      <c r="Q974" s="45" t="s">
        <v>625</v>
      </c>
    </row>
    <row r="975" spans="1:17" ht="80.099999999999994" customHeight="1" x14ac:dyDescent="0.2">
      <c r="A975" s="50" t="s">
        <v>2400</v>
      </c>
      <c r="B975" s="52" t="s">
        <v>1276</v>
      </c>
      <c r="C975" s="42" t="s">
        <v>0</v>
      </c>
      <c r="D975" s="45" t="s">
        <v>1421</v>
      </c>
      <c r="E975" s="45" t="s">
        <v>3478</v>
      </c>
      <c r="F975" s="14" t="s">
        <v>2723</v>
      </c>
      <c r="G975" s="61">
        <v>5</v>
      </c>
      <c r="H975" s="61">
        <v>5</v>
      </c>
      <c r="I975" s="43">
        <f>G975*H975</f>
        <v>25</v>
      </c>
      <c r="J975" s="45" t="s">
        <v>2725</v>
      </c>
      <c r="K975" s="46" t="s">
        <v>2884</v>
      </c>
      <c r="L975" s="34" t="s">
        <v>3356</v>
      </c>
      <c r="M975" s="47" t="s">
        <v>0</v>
      </c>
      <c r="N975" s="48" t="str">
        <f t="shared" ref="N975" si="481">"1"</f>
        <v>1</v>
      </c>
      <c r="O975" s="61">
        <v>5</v>
      </c>
      <c r="P975" s="43">
        <f>N975*O975</f>
        <v>5</v>
      </c>
      <c r="Q975" s="45" t="s">
        <v>2729</v>
      </c>
    </row>
    <row r="976" spans="1:17" ht="80.099999999999994" customHeight="1" x14ac:dyDescent="0.2">
      <c r="A976" s="51"/>
      <c r="B976" s="53"/>
      <c r="C976" s="42" t="s">
        <v>0</v>
      </c>
      <c r="D976" s="45" t="s">
        <v>0</v>
      </c>
      <c r="E976" s="45" t="s">
        <v>0</v>
      </c>
      <c r="F976" s="14" t="s">
        <v>2724</v>
      </c>
      <c r="G976" s="61" t="s">
        <v>18</v>
      </c>
      <c r="H976" s="61" t="s">
        <v>18</v>
      </c>
      <c r="I976" s="44"/>
      <c r="J976" s="45" t="s">
        <v>1360</v>
      </c>
      <c r="K976" s="46" t="s">
        <v>24</v>
      </c>
      <c r="L976" s="15" t="s">
        <v>2987</v>
      </c>
      <c r="M976" s="47" t="s">
        <v>0</v>
      </c>
      <c r="N976" s="48" t="s">
        <v>2645</v>
      </c>
      <c r="O976" s="61" t="s">
        <v>18</v>
      </c>
      <c r="P976" s="49"/>
      <c r="Q976" s="45" t="s">
        <v>1361</v>
      </c>
    </row>
    <row r="977" spans="1:17" ht="80.099999999999994" customHeight="1" x14ac:dyDescent="0.2">
      <c r="A977" s="50" t="s">
        <v>2402</v>
      </c>
      <c r="B977" s="52" t="s">
        <v>1276</v>
      </c>
      <c r="C977" s="42" t="s">
        <v>0</v>
      </c>
      <c r="D977" s="45" t="s">
        <v>1423</v>
      </c>
      <c r="E977" s="45" t="s">
        <v>3346</v>
      </c>
      <c r="F977" s="14" t="s">
        <v>2726</v>
      </c>
      <c r="G977" s="61">
        <v>3</v>
      </c>
      <c r="H977" s="61">
        <v>5</v>
      </c>
      <c r="I977" s="43">
        <f>G977*H977</f>
        <v>15</v>
      </c>
      <c r="J977" s="45" t="s">
        <v>2728</v>
      </c>
      <c r="K977" s="46" t="s">
        <v>2884</v>
      </c>
      <c r="L977" s="15" t="s">
        <v>3356</v>
      </c>
      <c r="M977" s="47" t="s">
        <v>0</v>
      </c>
      <c r="N977" s="48" t="str">
        <f t="shared" ref="N977" si="482">"1"</f>
        <v>1</v>
      </c>
      <c r="O977" s="61">
        <v>5</v>
      </c>
      <c r="P977" s="43">
        <f>N977*O977</f>
        <v>5</v>
      </c>
      <c r="Q977" s="45" t="s">
        <v>2730</v>
      </c>
    </row>
    <row r="978" spans="1:17" ht="80.099999999999994" customHeight="1" x14ac:dyDescent="0.2">
      <c r="A978" s="51"/>
      <c r="B978" s="53"/>
      <c r="C978" s="42" t="s">
        <v>0</v>
      </c>
      <c r="D978" s="45" t="s">
        <v>0</v>
      </c>
      <c r="E978" s="45" t="s">
        <v>0</v>
      </c>
      <c r="F978" s="14" t="s">
        <v>2727</v>
      </c>
      <c r="G978" s="61" t="s">
        <v>18</v>
      </c>
      <c r="H978" s="61" t="s">
        <v>18</v>
      </c>
      <c r="I978" s="44"/>
      <c r="J978" s="45" t="s">
        <v>1363</v>
      </c>
      <c r="K978" s="46" t="s">
        <v>24</v>
      </c>
      <c r="L978" s="15" t="s">
        <v>2988</v>
      </c>
      <c r="M978" s="47" t="s">
        <v>0</v>
      </c>
      <c r="N978" s="48" t="s">
        <v>2646</v>
      </c>
      <c r="O978" s="61" t="s">
        <v>18</v>
      </c>
      <c r="P978" s="49"/>
      <c r="Q978" s="45" t="s">
        <v>1364</v>
      </c>
    </row>
    <row r="979" spans="1:17" ht="80.099999999999994" customHeight="1" x14ac:dyDescent="0.2">
      <c r="A979" s="50" t="s">
        <v>2404</v>
      </c>
      <c r="B979" s="52" t="s">
        <v>2004</v>
      </c>
      <c r="C979" s="42" t="s">
        <v>0</v>
      </c>
      <c r="D979" s="45" t="s">
        <v>2698</v>
      </c>
      <c r="E979" s="45" t="s">
        <v>3347</v>
      </c>
      <c r="F979" s="14" t="s">
        <v>2005</v>
      </c>
      <c r="G979" s="42" t="s">
        <v>30</v>
      </c>
      <c r="H979" s="42" t="s">
        <v>21</v>
      </c>
      <c r="I979" s="43">
        <f t="shared" ref="I979:I1039" si="483">G979*H979</f>
        <v>15</v>
      </c>
      <c r="J979" s="45" t="s">
        <v>2670</v>
      </c>
      <c r="K979" s="46" t="s">
        <v>2884</v>
      </c>
      <c r="L979" s="34" t="s">
        <v>3356</v>
      </c>
      <c r="M979" s="47" t="s">
        <v>0</v>
      </c>
      <c r="N979" s="48" t="str">
        <f t="shared" ref="N979" si="484">"1"</f>
        <v>1</v>
      </c>
      <c r="O979" s="42" t="s">
        <v>21</v>
      </c>
      <c r="P979" s="43">
        <f t="shared" ref="P979:P1043" si="485">N979*O979</f>
        <v>5</v>
      </c>
      <c r="Q979" s="45" t="s">
        <v>2895</v>
      </c>
    </row>
    <row r="980" spans="1:17" ht="80.099999999999994" customHeight="1" x14ac:dyDescent="0.2">
      <c r="A980" s="51"/>
      <c r="B980" s="53"/>
      <c r="C980" s="42" t="s">
        <v>0</v>
      </c>
      <c r="D980" s="45" t="s">
        <v>2007</v>
      </c>
      <c r="E980" s="45" t="s">
        <v>0</v>
      </c>
      <c r="F980" s="14" t="s">
        <v>2669</v>
      </c>
      <c r="G980" s="42" t="s">
        <v>32</v>
      </c>
      <c r="H980" s="42" t="s">
        <v>32</v>
      </c>
      <c r="I980" s="44"/>
      <c r="J980" s="45" t="s">
        <v>2006</v>
      </c>
      <c r="K980" s="46" t="s">
        <v>24</v>
      </c>
      <c r="L980" s="15" t="s">
        <v>2988</v>
      </c>
      <c r="M980" s="47" t="s">
        <v>0</v>
      </c>
      <c r="N980" s="48" t="s">
        <v>2647</v>
      </c>
      <c r="O980" s="42" t="s">
        <v>32</v>
      </c>
      <c r="P980" s="49"/>
      <c r="Q980" s="45" t="s">
        <v>0</v>
      </c>
    </row>
    <row r="981" spans="1:17" ht="80.099999999999994" customHeight="1" x14ac:dyDescent="0.2">
      <c r="A981" s="50" t="s">
        <v>2406</v>
      </c>
      <c r="B981" s="52" t="s">
        <v>2004</v>
      </c>
      <c r="C981" s="42" t="s">
        <v>0</v>
      </c>
      <c r="D981" s="45" t="s">
        <v>2689</v>
      </c>
      <c r="E981" s="45" t="s">
        <v>3348</v>
      </c>
      <c r="F981" s="14" t="s">
        <v>2671</v>
      </c>
      <c r="G981" s="42" t="s">
        <v>30</v>
      </c>
      <c r="H981" s="42" t="s">
        <v>21</v>
      </c>
      <c r="I981" s="43">
        <f t="shared" si="483"/>
        <v>15</v>
      </c>
      <c r="J981" s="45" t="s">
        <v>2672</v>
      </c>
      <c r="K981" s="46" t="s">
        <v>2884</v>
      </c>
      <c r="L981" s="34" t="s">
        <v>3356</v>
      </c>
      <c r="M981" s="47" t="s">
        <v>0</v>
      </c>
      <c r="N981" s="48" t="str">
        <f t="shared" ref="N981" si="486">"1"</f>
        <v>1</v>
      </c>
      <c r="O981" s="42" t="s">
        <v>21</v>
      </c>
      <c r="P981" s="43">
        <f t="shared" si="485"/>
        <v>5</v>
      </c>
      <c r="Q981" s="45" t="s">
        <v>2895</v>
      </c>
    </row>
    <row r="982" spans="1:17" ht="80.099999999999994" customHeight="1" x14ac:dyDescent="0.2">
      <c r="A982" s="51"/>
      <c r="B982" s="53"/>
      <c r="C982" s="42" t="s">
        <v>0</v>
      </c>
      <c r="D982" s="45" t="s">
        <v>2008</v>
      </c>
      <c r="E982" s="45" t="s">
        <v>0</v>
      </c>
      <c r="F982" s="14" t="s">
        <v>2009</v>
      </c>
      <c r="G982" s="42" t="s">
        <v>32</v>
      </c>
      <c r="H982" s="42" t="s">
        <v>32</v>
      </c>
      <c r="I982" s="44"/>
      <c r="J982" s="45" t="s">
        <v>2010</v>
      </c>
      <c r="K982" s="46" t="s">
        <v>24</v>
      </c>
      <c r="L982" s="15" t="s">
        <v>2988</v>
      </c>
      <c r="M982" s="47" t="s">
        <v>0</v>
      </c>
      <c r="N982" s="48" t="s">
        <v>2648</v>
      </c>
      <c r="O982" s="42" t="s">
        <v>32</v>
      </c>
      <c r="P982" s="49"/>
      <c r="Q982" s="45" t="s">
        <v>0</v>
      </c>
    </row>
    <row r="983" spans="1:17" ht="80.099999999999994" customHeight="1" x14ac:dyDescent="0.2">
      <c r="A983" s="50" t="s">
        <v>3792</v>
      </c>
      <c r="B983" s="52" t="s">
        <v>2004</v>
      </c>
      <c r="C983" s="42" t="s">
        <v>0</v>
      </c>
      <c r="D983" s="45" t="s">
        <v>2690</v>
      </c>
      <c r="E983" s="45" t="s">
        <v>3349</v>
      </c>
      <c r="F983" s="14" t="s">
        <v>2673</v>
      </c>
      <c r="G983" s="42" t="s">
        <v>27</v>
      </c>
      <c r="H983" s="42" t="s">
        <v>21</v>
      </c>
      <c r="I983" s="43">
        <f t="shared" si="483"/>
        <v>10</v>
      </c>
      <c r="J983" s="45" t="s">
        <v>2674</v>
      </c>
      <c r="K983" s="46" t="s">
        <v>2884</v>
      </c>
      <c r="L983" s="34" t="s">
        <v>3356</v>
      </c>
      <c r="M983" s="47" t="s">
        <v>0</v>
      </c>
      <c r="N983" s="48" t="str">
        <f t="shared" ref="N983" si="487">"1"</f>
        <v>1</v>
      </c>
      <c r="O983" s="42" t="s">
        <v>21</v>
      </c>
      <c r="P983" s="43">
        <f t="shared" si="485"/>
        <v>5</v>
      </c>
      <c r="Q983" s="45" t="s">
        <v>2895</v>
      </c>
    </row>
    <row r="984" spans="1:17" ht="80.099999999999994" customHeight="1" x14ac:dyDescent="0.2">
      <c r="A984" s="51"/>
      <c r="B984" s="53"/>
      <c r="C984" s="42" t="s">
        <v>0</v>
      </c>
      <c r="D984" s="45" t="s">
        <v>2008</v>
      </c>
      <c r="E984" s="45" t="s">
        <v>0</v>
      </c>
      <c r="F984" s="14" t="s">
        <v>2011</v>
      </c>
      <c r="G984" s="42" t="s">
        <v>30</v>
      </c>
      <c r="H984" s="42" t="s">
        <v>32</v>
      </c>
      <c r="I984" s="44"/>
      <c r="J984" s="45" t="s">
        <v>2012</v>
      </c>
      <c r="K984" s="46" t="s">
        <v>24</v>
      </c>
      <c r="L984" s="15" t="s">
        <v>2983</v>
      </c>
      <c r="M984" s="47" t="s">
        <v>0</v>
      </c>
      <c r="N984" s="48" t="s">
        <v>2649</v>
      </c>
      <c r="O984" s="42" t="s">
        <v>32</v>
      </c>
      <c r="P984" s="49"/>
      <c r="Q984" s="45" t="s">
        <v>0</v>
      </c>
    </row>
    <row r="985" spans="1:17" ht="80.099999999999994" customHeight="1" x14ac:dyDescent="0.2">
      <c r="A985" s="50" t="s">
        <v>2409</v>
      </c>
      <c r="B985" s="52" t="s">
        <v>2004</v>
      </c>
      <c r="C985" s="42" t="s">
        <v>0</v>
      </c>
      <c r="D985" s="45" t="s">
        <v>1422</v>
      </c>
      <c r="E985" s="45" t="s">
        <v>3350</v>
      </c>
      <c r="F985" s="14" t="s">
        <v>2013</v>
      </c>
      <c r="G985" s="42" t="s">
        <v>27</v>
      </c>
      <c r="H985" s="42" t="s">
        <v>21</v>
      </c>
      <c r="I985" s="43">
        <f t="shared" si="483"/>
        <v>10</v>
      </c>
      <c r="J985" s="45" t="s">
        <v>2675</v>
      </c>
      <c r="K985" s="46" t="s">
        <v>2884</v>
      </c>
      <c r="L985" s="34" t="s">
        <v>3356</v>
      </c>
      <c r="M985" s="47" t="s">
        <v>0</v>
      </c>
      <c r="N985" s="48" t="str">
        <f t="shared" ref="N985" si="488">"1"</f>
        <v>1</v>
      </c>
      <c r="O985" s="42" t="s">
        <v>21</v>
      </c>
      <c r="P985" s="43">
        <f t="shared" si="485"/>
        <v>5</v>
      </c>
      <c r="Q985" s="45" t="s">
        <v>2895</v>
      </c>
    </row>
    <row r="986" spans="1:17" ht="80.099999999999994" customHeight="1" x14ac:dyDescent="0.2">
      <c r="A986" s="51"/>
      <c r="B986" s="53"/>
      <c r="C986" s="42" t="s">
        <v>0</v>
      </c>
      <c r="D986" s="45" t="s">
        <v>2008</v>
      </c>
      <c r="E986" s="45" t="s">
        <v>0</v>
      </c>
      <c r="F986" s="14" t="s">
        <v>2014</v>
      </c>
      <c r="G986" s="42" t="s">
        <v>30</v>
      </c>
      <c r="H986" s="42" t="s">
        <v>32</v>
      </c>
      <c r="I986" s="44"/>
      <c r="J986" s="45" t="s">
        <v>2015</v>
      </c>
      <c r="K986" s="46" t="s">
        <v>24</v>
      </c>
      <c r="L986" s="15" t="s">
        <v>2983</v>
      </c>
      <c r="M986" s="47" t="s">
        <v>0</v>
      </c>
      <c r="N986" s="48" t="s">
        <v>2650</v>
      </c>
      <c r="O986" s="42" t="s">
        <v>32</v>
      </c>
      <c r="P986" s="49"/>
      <c r="Q986" s="45" t="s">
        <v>0</v>
      </c>
    </row>
    <row r="987" spans="1:17" ht="80.099999999999994" customHeight="1" x14ac:dyDescent="0.2">
      <c r="A987" s="50" t="s">
        <v>2411</v>
      </c>
      <c r="B987" s="52" t="s">
        <v>2004</v>
      </c>
      <c r="C987" s="42" t="s">
        <v>0</v>
      </c>
      <c r="D987" s="45" t="s">
        <v>2691</v>
      </c>
      <c r="E987" s="45" t="s">
        <v>3351</v>
      </c>
      <c r="F987" s="14" t="s">
        <v>2677</v>
      </c>
      <c r="G987" s="42" t="s">
        <v>27</v>
      </c>
      <c r="H987" s="42" t="s">
        <v>21</v>
      </c>
      <c r="I987" s="43">
        <f t="shared" si="483"/>
        <v>10</v>
      </c>
      <c r="J987" s="45" t="s">
        <v>2676</v>
      </c>
      <c r="K987" s="46" t="s">
        <v>2884</v>
      </c>
      <c r="L987" s="34" t="s">
        <v>3356</v>
      </c>
      <c r="M987" s="47" t="s">
        <v>0</v>
      </c>
      <c r="N987" s="48" t="str">
        <f t="shared" ref="N987" si="489">"1"</f>
        <v>1</v>
      </c>
      <c r="O987" s="42" t="s">
        <v>21</v>
      </c>
      <c r="P987" s="43">
        <f t="shared" si="485"/>
        <v>5</v>
      </c>
      <c r="Q987" s="45" t="s">
        <v>2895</v>
      </c>
    </row>
    <row r="988" spans="1:17" ht="80.099999999999994" customHeight="1" x14ac:dyDescent="0.2">
      <c r="A988" s="51"/>
      <c r="B988" s="53"/>
      <c r="C988" s="42" t="s">
        <v>0</v>
      </c>
      <c r="D988" s="45" t="s">
        <v>2008</v>
      </c>
      <c r="E988" s="45" t="s">
        <v>0</v>
      </c>
      <c r="F988" s="14" t="s">
        <v>2017</v>
      </c>
      <c r="G988" s="42" t="s">
        <v>30</v>
      </c>
      <c r="H988" s="42" t="s">
        <v>32</v>
      </c>
      <c r="I988" s="44"/>
      <c r="J988" s="45" t="s">
        <v>2016</v>
      </c>
      <c r="K988" s="46" t="s">
        <v>24</v>
      </c>
      <c r="L988" s="15" t="s">
        <v>2983</v>
      </c>
      <c r="M988" s="47" t="s">
        <v>0</v>
      </c>
      <c r="N988" s="48" t="s">
        <v>2827</v>
      </c>
      <c r="O988" s="42" t="s">
        <v>32</v>
      </c>
      <c r="P988" s="49"/>
      <c r="Q988" s="45" t="s">
        <v>0</v>
      </c>
    </row>
    <row r="989" spans="1:17" ht="80.099999999999994" customHeight="1" x14ac:dyDescent="0.2">
      <c r="A989" s="50" t="s">
        <v>2413</v>
      </c>
      <c r="B989" s="52" t="s">
        <v>2004</v>
      </c>
      <c r="C989" s="42" t="s">
        <v>0</v>
      </c>
      <c r="D989" s="45" t="s">
        <v>2692</v>
      </c>
      <c r="E989" s="45" t="s">
        <v>3352</v>
      </c>
      <c r="F989" s="14" t="s">
        <v>2678</v>
      </c>
      <c r="G989" s="42" t="s">
        <v>30</v>
      </c>
      <c r="H989" s="42" t="s">
        <v>21</v>
      </c>
      <c r="I989" s="43">
        <f t="shared" si="483"/>
        <v>15</v>
      </c>
      <c r="J989" s="45" t="s">
        <v>2018</v>
      </c>
      <c r="K989" s="46" t="s">
        <v>2884</v>
      </c>
      <c r="L989" s="34" t="s">
        <v>3356</v>
      </c>
      <c r="M989" s="47" t="s">
        <v>0</v>
      </c>
      <c r="N989" s="48" t="str">
        <f t="shared" ref="N989" si="490">"1"</f>
        <v>1</v>
      </c>
      <c r="O989" s="42" t="s">
        <v>21</v>
      </c>
      <c r="P989" s="43">
        <f t="shared" si="485"/>
        <v>5</v>
      </c>
      <c r="Q989" s="45" t="s">
        <v>2893</v>
      </c>
    </row>
    <row r="990" spans="1:17" ht="80.099999999999994" customHeight="1" x14ac:dyDescent="0.2">
      <c r="A990" s="51"/>
      <c r="B990" s="53"/>
      <c r="C990" s="42" t="s">
        <v>0</v>
      </c>
      <c r="D990" s="45" t="s">
        <v>2008</v>
      </c>
      <c r="E990" s="45" t="s">
        <v>0</v>
      </c>
      <c r="F990" s="14" t="s">
        <v>209</v>
      </c>
      <c r="G990" s="42" t="s">
        <v>30</v>
      </c>
      <c r="H990" s="42" t="s">
        <v>32</v>
      </c>
      <c r="I990" s="44"/>
      <c r="J990" s="45" t="s">
        <v>2018</v>
      </c>
      <c r="K990" s="46" t="s">
        <v>24</v>
      </c>
      <c r="L990" s="15" t="s">
        <v>2988</v>
      </c>
      <c r="M990" s="47" t="s">
        <v>0</v>
      </c>
      <c r="N990" s="48" t="s">
        <v>2651</v>
      </c>
      <c r="O990" s="42" t="s">
        <v>32</v>
      </c>
      <c r="P990" s="49"/>
      <c r="Q990" s="45" t="s">
        <v>0</v>
      </c>
    </row>
    <row r="991" spans="1:17" ht="80.099999999999994" customHeight="1" x14ac:dyDescent="0.2">
      <c r="A991" s="50" t="s">
        <v>3793</v>
      </c>
      <c r="B991" s="52" t="s">
        <v>2004</v>
      </c>
      <c r="C991" s="42" t="s">
        <v>0</v>
      </c>
      <c r="D991" s="45" t="s">
        <v>2693</v>
      </c>
      <c r="E991" s="45" t="s">
        <v>3353</v>
      </c>
      <c r="F991" s="14" t="s">
        <v>2679</v>
      </c>
      <c r="G991" s="42" t="s">
        <v>27</v>
      </c>
      <c r="H991" s="42" t="s">
        <v>21</v>
      </c>
      <c r="I991" s="43">
        <f t="shared" si="483"/>
        <v>10</v>
      </c>
      <c r="J991" s="45" t="s">
        <v>2680</v>
      </c>
      <c r="K991" s="46" t="s">
        <v>2884</v>
      </c>
      <c r="L991" s="34" t="s">
        <v>3356</v>
      </c>
      <c r="M991" s="47" t="s">
        <v>0</v>
      </c>
      <c r="N991" s="48" t="str">
        <f t="shared" ref="N991" si="491">"1"</f>
        <v>1</v>
      </c>
      <c r="O991" s="42" t="s">
        <v>21</v>
      </c>
      <c r="P991" s="43">
        <f t="shared" si="485"/>
        <v>5</v>
      </c>
      <c r="Q991" s="45" t="s">
        <v>2895</v>
      </c>
    </row>
    <row r="992" spans="1:17" ht="80.099999999999994" customHeight="1" x14ac:dyDescent="0.2">
      <c r="A992" s="51"/>
      <c r="B992" s="53"/>
      <c r="C992" s="42" t="s">
        <v>0</v>
      </c>
      <c r="D992" s="45" t="s">
        <v>2008</v>
      </c>
      <c r="E992" s="45" t="s">
        <v>0</v>
      </c>
      <c r="F992" s="14" t="s">
        <v>2019</v>
      </c>
      <c r="G992" s="42" t="s">
        <v>30</v>
      </c>
      <c r="H992" s="42" t="s">
        <v>32</v>
      </c>
      <c r="I992" s="44"/>
      <c r="J992" s="45" t="s">
        <v>2020</v>
      </c>
      <c r="K992" s="46" t="s">
        <v>24</v>
      </c>
      <c r="L992" s="15" t="s">
        <v>2983</v>
      </c>
      <c r="M992" s="47" t="s">
        <v>0</v>
      </c>
      <c r="N992" s="48" t="s">
        <v>2828</v>
      </c>
      <c r="O992" s="42" t="s">
        <v>32</v>
      </c>
      <c r="P992" s="49"/>
      <c r="Q992" s="45" t="s">
        <v>0</v>
      </c>
    </row>
    <row r="993" spans="1:17" ht="80.099999999999994" customHeight="1" x14ac:dyDescent="0.2">
      <c r="A993" s="50" t="s">
        <v>2416</v>
      </c>
      <c r="B993" s="52" t="s">
        <v>2004</v>
      </c>
      <c r="C993" s="42" t="s">
        <v>0</v>
      </c>
      <c r="D993" s="45" t="s">
        <v>2694</v>
      </c>
      <c r="E993" s="45" t="s">
        <v>3354</v>
      </c>
      <c r="F993" s="14" t="s">
        <v>2021</v>
      </c>
      <c r="G993" s="42" t="s">
        <v>30</v>
      </c>
      <c r="H993" s="42" t="s">
        <v>32</v>
      </c>
      <c r="I993" s="43">
        <f t="shared" si="483"/>
        <v>12</v>
      </c>
      <c r="J993" s="45" t="s">
        <v>2681</v>
      </c>
      <c r="K993" s="46" t="s">
        <v>2884</v>
      </c>
      <c r="L993" s="34" t="s">
        <v>3356</v>
      </c>
      <c r="M993" s="47" t="s">
        <v>0</v>
      </c>
      <c r="N993" s="48" t="str">
        <f t="shared" ref="N993" si="492">"1"</f>
        <v>1</v>
      </c>
      <c r="O993" s="42" t="s">
        <v>32</v>
      </c>
      <c r="P993" s="43">
        <f t="shared" si="485"/>
        <v>4</v>
      </c>
      <c r="Q993" s="45" t="s">
        <v>2900</v>
      </c>
    </row>
    <row r="994" spans="1:17" ht="80.099999999999994" customHeight="1" x14ac:dyDescent="0.2">
      <c r="A994" s="51"/>
      <c r="B994" s="53"/>
      <c r="C994" s="42" t="s">
        <v>0</v>
      </c>
      <c r="D994" s="45" t="s">
        <v>2008</v>
      </c>
      <c r="E994" s="45" t="s">
        <v>0</v>
      </c>
      <c r="F994" s="14" t="s">
        <v>2023</v>
      </c>
      <c r="G994" s="42" t="s">
        <v>30</v>
      </c>
      <c r="H994" s="42" t="s">
        <v>30</v>
      </c>
      <c r="I994" s="44"/>
      <c r="J994" s="45" t="s">
        <v>2022</v>
      </c>
      <c r="K994" s="46" t="s">
        <v>24</v>
      </c>
      <c r="L994" s="15" t="s">
        <v>2989</v>
      </c>
      <c r="M994" s="47" t="s">
        <v>0</v>
      </c>
      <c r="N994" s="48" t="s">
        <v>2652</v>
      </c>
      <c r="O994" s="42" t="s">
        <v>30</v>
      </c>
      <c r="P994" s="49"/>
      <c r="Q994" s="45" t="s">
        <v>0</v>
      </c>
    </row>
    <row r="995" spans="1:17" ht="80.099999999999994" customHeight="1" x14ac:dyDescent="0.2">
      <c r="A995" s="50" t="s">
        <v>2418</v>
      </c>
      <c r="B995" s="52" t="s">
        <v>2004</v>
      </c>
      <c r="C995" s="42" t="s">
        <v>0</v>
      </c>
      <c r="D995" s="45" t="s">
        <v>1422</v>
      </c>
      <c r="E995" s="45" t="s">
        <v>3355</v>
      </c>
      <c r="F995" s="14" t="s">
        <v>2024</v>
      </c>
      <c r="G995" s="42" t="s">
        <v>27</v>
      </c>
      <c r="H995" s="42" t="s">
        <v>21</v>
      </c>
      <c r="I995" s="43">
        <f t="shared" si="483"/>
        <v>10</v>
      </c>
      <c r="J995" s="45" t="s">
        <v>2695</v>
      </c>
      <c r="K995" s="46" t="s">
        <v>2884</v>
      </c>
      <c r="L995" s="34" t="s">
        <v>3356</v>
      </c>
      <c r="M995" s="47" t="s">
        <v>0</v>
      </c>
      <c r="N995" s="48" t="str">
        <f t="shared" ref="N995" si="493">"1"</f>
        <v>1</v>
      </c>
      <c r="O995" s="42" t="s">
        <v>21</v>
      </c>
      <c r="P995" s="43">
        <f t="shared" si="485"/>
        <v>5</v>
      </c>
      <c r="Q995" s="45" t="s">
        <v>2895</v>
      </c>
    </row>
    <row r="996" spans="1:17" ht="80.099999999999994" customHeight="1" x14ac:dyDescent="0.2">
      <c r="A996" s="51"/>
      <c r="B996" s="53"/>
      <c r="C996" s="42" t="s">
        <v>0</v>
      </c>
      <c r="D996" s="45" t="s">
        <v>2008</v>
      </c>
      <c r="E996" s="45" t="s">
        <v>0</v>
      </c>
      <c r="F996" s="14" t="s">
        <v>2014</v>
      </c>
      <c r="G996" s="42" t="s">
        <v>30</v>
      </c>
      <c r="H996" s="42" t="s">
        <v>30</v>
      </c>
      <c r="I996" s="44"/>
      <c r="J996" s="45" t="s">
        <v>2025</v>
      </c>
      <c r="K996" s="46" t="s">
        <v>24</v>
      </c>
      <c r="L996" s="15" t="s">
        <v>2983</v>
      </c>
      <c r="M996" s="47" t="s">
        <v>0</v>
      </c>
      <c r="N996" s="48" t="s">
        <v>2653</v>
      </c>
      <c r="O996" s="42" t="s">
        <v>30</v>
      </c>
      <c r="P996" s="49"/>
      <c r="Q996" s="45" t="s">
        <v>0</v>
      </c>
    </row>
    <row r="997" spans="1:17" ht="80.099999999999994" customHeight="1" x14ac:dyDescent="0.2">
      <c r="A997" s="50" t="s">
        <v>2420</v>
      </c>
      <c r="B997" s="52" t="s">
        <v>2004</v>
      </c>
      <c r="C997" s="42" t="s">
        <v>0</v>
      </c>
      <c r="D997" s="45" t="s">
        <v>2697</v>
      </c>
      <c r="E997" s="45" t="s">
        <v>3357</v>
      </c>
      <c r="F997" s="14" t="s">
        <v>2687</v>
      </c>
      <c r="G997" s="42" t="s">
        <v>30</v>
      </c>
      <c r="H997" s="42" t="s">
        <v>21</v>
      </c>
      <c r="I997" s="43">
        <f t="shared" si="483"/>
        <v>15</v>
      </c>
      <c r="J997" s="45" t="s">
        <v>2682</v>
      </c>
      <c r="K997" s="46" t="s">
        <v>2884</v>
      </c>
      <c r="L997" s="34" t="s">
        <v>3356</v>
      </c>
      <c r="M997" s="47" t="s">
        <v>0</v>
      </c>
      <c r="N997" s="48" t="str">
        <f t="shared" ref="N997" si="494">"1"</f>
        <v>1</v>
      </c>
      <c r="O997" s="42" t="s">
        <v>21</v>
      </c>
      <c r="P997" s="43">
        <f t="shared" si="485"/>
        <v>5</v>
      </c>
      <c r="Q997" s="45" t="s">
        <v>2895</v>
      </c>
    </row>
    <row r="998" spans="1:17" ht="80.099999999999994" customHeight="1" x14ac:dyDescent="0.2">
      <c r="A998" s="51"/>
      <c r="B998" s="53"/>
      <c r="C998" s="42" t="s">
        <v>0</v>
      </c>
      <c r="D998" s="45" t="s">
        <v>2027</v>
      </c>
      <c r="E998" s="45" t="s">
        <v>0</v>
      </c>
      <c r="F998" s="14" t="s">
        <v>2028</v>
      </c>
      <c r="G998" s="42" t="s">
        <v>30</v>
      </c>
      <c r="H998" s="42" t="s">
        <v>30</v>
      </c>
      <c r="I998" s="44"/>
      <c r="J998" s="45" t="s">
        <v>2026</v>
      </c>
      <c r="K998" s="46" t="s">
        <v>24</v>
      </c>
      <c r="L998" s="15" t="s">
        <v>2988</v>
      </c>
      <c r="M998" s="47" t="s">
        <v>0</v>
      </c>
      <c r="N998" s="48" t="s">
        <v>2829</v>
      </c>
      <c r="O998" s="42" t="s">
        <v>30</v>
      </c>
      <c r="P998" s="49"/>
      <c r="Q998" s="45" t="s">
        <v>0</v>
      </c>
    </row>
    <row r="999" spans="1:17" ht="80.099999999999994" customHeight="1" x14ac:dyDescent="0.2">
      <c r="A999" s="50" t="s">
        <v>2422</v>
      </c>
      <c r="B999" s="52" t="s">
        <v>2004</v>
      </c>
      <c r="C999" s="42" t="s">
        <v>0</v>
      </c>
      <c r="D999" s="45" t="s">
        <v>2696</v>
      </c>
      <c r="E999" s="45" t="s">
        <v>3358</v>
      </c>
      <c r="F999" s="14" t="s">
        <v>2029</v>
      </c>
      <c r="G999" s="42" t="s">
        <v>27</v>
      </c>
      <c r="H999" s="42" t="s">
        <v>21</v>
      </c>
      <c r="I999" s="43">
        <f t="shared" si="483"/>
        <v>10</v>
      </c>
      <c r="J999" s="45" t="s">
        <v>2683</v>
      </c>
      <c r="K999" s="46" t="s">
        <v>2884</v>
      </c>
      <c r="L999" s="34" t="s">
        <v>3356</v>
      </c>
      <c r="M999" s="47" t="s">
        <v>0</v>
      </c>
      <c r="N999" s="48" t="str">
        <f t="shared" ref="N999" si="495">"1"</f>
        <v>1</v>
      </c>
      <c r="O999" s="42" t="s">
        <v>21</v>
      </c>
      <c r="P999" s="43">
        <f t="shared" si="485"/>
        <v>5</v>
      </c>
      <c r="Q999" s="45" t="s">
        <v>2895</v>
      </c>
    </row>
    <row r="1000" spans="1:17" ht="80.099999999999994" customHeight="1" x14ac:dyDescent="0.2">
      <c r="A1000" s="51"/>
      <c r="B1000" s="53"/>
      <c r="C1000" s="42" t="s">
        <v>0</v>
      </c>
      <c r="D1000" s="45" t="s">
        <v>2008</v>
      </c>
      <c r="E1000" s="45" t="s">
        <v>0</v>
      </c>
      <c r="F1000" s="14" t="s">
        <v>2031</v>
      </c>
      <c r="G1000" s="42" t="s">
        <v>27</v>
      </c>
      <c r="H1000" s="42" t="s">
        <v>30</v>
      </c>
      <c r="I1000" s="44"/>
      <c r="J1000" s="45" t="s">
        <v>2030</v>
      </c>
      <c r="K1000" s="46" t="s">
        <v>24</v>
      </c>
      <c r="L1000" s="15" t="s">
        <v>2983</v>
      </c>
      <c r="M1000" s="47" t="s">
        <v>0</v>
      </c>
      <c r="N1000" s="48" t="s">
        <v>2830</v>
      </c>
      <c r="O1000" s="42" t="s">
        <v>30</v>
      </c>
      <c r="P1000" s="49"/>
      <c r="Q1000" s="45" t="s">
        <v>0</v>
      </c>
    </row>
    <row r="1001" spans="1:17" ht="80.099999999999994" customHeight="1" x14ac:dyDescent="0.2">
      <c r="A1001" s="50" t="s">
        <v>2424</v>
      </c>
      <c r="B1001" s="52" t="s">
        <v>2004</v>
      </c>
      <c r="C1001" s="42" t="s">
        <v>0</v>
      </c>
      <c r="D1001" s="45" t="s">
        <v>1319</v>
      </c>
      <c r="E1001" s="45" t="s">
        <v>3359</v>
      </c>
      <c r="F1001" s="14" t="s">
        <v>2032</v>
      </c>
      <c r="G1001" s="42" t="s">
        <v>27</v>
      </c>
      <c r="H1001" s="42" t="s">
        <v>21</v>
      </c>
      <c r="I1001" s="43">
        <f t="shared" si="483"/>
        <v>10</v>
      </c>
      <c r="J1001" s="45" t="s">
        <v>2684</v>
      </c>
      <c r="K1001" s="46" t="s">
        <v>2884</v>
      </c>
      <c r="L1001" s="34" t="s">
        <v>3356</v>
      </c>
      <c r="M1001" s="47" t="s">
        <v>0</v>
      </c>
      <c r="N1001" s="48" t="str">
        <f t="shared" ref="N1001" si="496">"1"</f>
        <v>1</v>
      </c>
      <c r="O1001" s="42" t="s">
        <v>21</v>
      </c>
      <c r="P1001" s="43">
        <f t="shared" si="485"/>
        <v>5</v>
      </c>
      <c r="Q1001" s="45" t="s">
        <v>2895</v>
      </c>
    </row>
    <row r="1002" spans="1:17" ht="80.099999999999994" customHeight="1" x14ac:dyDescent="0.2">
      <c r="A1002" s="51"/>
      <c r="B1002" s="53"/>
      <c r="C1002" s="42" t="s">
        <v>0</v>
      </c>
      <c r="D1002" s="45" t="s">
        <v>2008</v>
      </c>
      <c r="E1002" s="45" t="s">
        <v>0</v>
      </c>
      <c r="F1002" s="14" t="s">
        <v>2033</v>
      </c>
      <c r="G1002" s="42" t="s">
        <v>30</v>
      </c>
      <c r="H1002" s="42" t="s">
        <v>27</v>
      </c>
      <c r="I1002" s="44"/>
      <c r="J1002" s="45" t="s">
        <v>2034</v>
      </c>
      <c r="K1002" s="46" t="s">
        <v>24</v>
      </c>
      <c r="L1002" s="15" t="s">
        <v>2983</v>
      </c>
      <c r="M1002" s="47" t="s">
        <v>0</v>
      </c>
      <c r="N1002" s="48" t="s">
        <v>2831</v>
      </c>
      <c r="O1002" s="42" t="s">
        <v>27</v>
      </c>
      <c r="P1002" s="49"/>
      <c r="Q1002" s="45" t="s">
        <v>0</v>
      </c>
    </row>
    <row r="1003" spans="1:17" ht="80.099999999999994" customHeight="1" x14ac:dyDescent="0.2">
      <c r="A1003" s="50" t="s">
        <v>2426</v>
      </c>
      <c r="B1003" s="52" t="s">
        <v>2004</v>
      </c>
      <c r="C1003" s="42" t="s">
        <v>0</v>
      </c>
      <c r="D1003" s="45" t="s">
        <v>1283</v>
      </c>
      <c r="E1003" s="45" t="s">
        <v>3360</v>
      </c>
      <c r="F1003" s="14" t="s">
        <v>2688</v>
      </c>
      <c r="G1003" s="42" t="s">
        <v>27</v>
      </c>
      <c r="H1003" s="42" t="s">
        <v>21</v>
      </c>
      <c r="I1003" s="43">
        <f t="shared" si="483"/>
        <v>10</v>
      </c>
      <c r="J1003" s="45" t="s">
        <v>2685</v>
      </c>
      <c r="K1003" s="46" t="s">
        <v>2884</v>
      </c>
      <c r="L1003" s="34" t="s">
        <v>3356</v>
      </c>
      <c r="M1003" s="47" t="s">
        <v>0</v>
      </c>
      <c r="N1003" s="48" t="str">
        <f t="shared" ref="N1003" si="497">"1"</f>
        <v>1</v>
      </c>
      <c r="O1003" s="42" t="s">
        <v>21</v>
      </c>
      <c r="P1003" s="43">
        <f t="shared" si="485"/>
        <v>5</v>
      </c>
      <c r="Q1003" s="45" t="s">
        <v>2895</v>
      </c>
    </row>
    <row r="1004" spans="1:17" ht="80.099999999999994" customHeight="1" x14ac:dyDescent="0.2">
      <c r="A1004" s="51"/>
      <c r="B1004" s="53"/>
      <c r="C1004" s="42" t="s">
        <v>0</v>
      </c>
      <c r="D1004" s="45" t="s">
        <v>2036</v>
      </c>
      <c r="E1004" s="45" t="s">
        <v>0</v>
      </c>
      <c r="F1004" s="14" t="s">
        <v>2037</v>
      </c>
      <c r="G1004" s="42" t="s">
        <v>27</v>
      </c>
      <c r="H1004" s="42" t="s">
        <v>30</v>
      </c>
      <c r="I1004" s="44"/>
      <c r="J1004" s="45" t="s">
        <v>2035</v>
      </c>
      <c r="K1004" s="46" t="s">
        <v>24</v>
      </c>
      <c r="L1004" s="15" t="s">
        <v>2983</v>
      </c>
      <c r="M1004" s="47" t="s">
        <v>0</v>
      </c>
      <c r="N1004" s="48" t="s">
        <v>2654</v>
      </c>
      <c r="O1004" s="42" t="s">
        <v>30</v>
      </c>
      <c r="P1004" s="49"/>
      <c r="Q1004" s="45" t="s">
        <v>0</v>
      </c>
    </row>
    <row r="1005" spans="1:17" ht="80.099999999999994" customHeight="1" x14ac:dyDescent="0.2">
      <c r="A1005" s="50" t="s">
        <v>2428</v>
      </c>
      <c r="B1005" s="52" t="s">
        <v>2004</v>
      </c>
      <c r="C1005" s="42" t="s">
        <v>0</v>
      </c>
      <c r="D1005" s="45" t="s">
        <v>1177</v>
      </c>
      <c r="E1005" s="45" t="s">
        <v>3330</v>
      </c>
      <c r="F1005" s="14" t="s">
        <v>2038</v>
      </c>
      <c r="G1005" s="42" t="s">
        <v>30</v>
      </c>
      <c r="H1005" s="42" t="s">
        <v>21</v>
      </c>
      <c r="I1005" s="43">
        <f t="shared" si="483"/>
        <v>15</v>
      </c>
      <c r="J1005" s="45" t="s">
        <v>2686</v>
      </c>
      <c r="K1005" s="46" t="s">
        <v>2884</v>
      </c>
      <c r="L1005" s="15" t="s">
        <v>3356</v>
      </c>
      <c r="M1005" s="47" t="s">
        <v>0</v>
      </c>
      <c r="N1005" s="48" t="str">
        <f t="shared" ref="N1005:N1011" si="498">"1"</f>
        <v>1</v>
      </c>
      <c r="O1005" s="42" t="s">
        <v>21</v>
      </c>
      <c r="P1005" s="43">
        <f t="shared" si="485"/>
        <v>5</v>
      </c>
      <c r="Q1005" s="45" t="s">
        <v>2871</v>
      </c>
    </row>
    <row r="1006" spans="1:17" ht="80.099999999999994" customHeight="1" x14ac:dyDescent="0.2">
      <c r="A1006" s="51"/>
      <c r="B1006" s="53"/>
      <c r="C1006" s="42" t="s">
        <v>0</v>
      </c>
      <c r="D1006" s="45" t="s">
        <v>2008</v>
      </c>
      <c r="E1006" s="45" t="s">
        <v>0</v>
      </c>
      <c r="F1006" s="14" t="s">
        <v>401</v>
      </c>
      <c r="G1006" s="42" t="s">
        <v>27</v>
      </c>
      <c r="H1006" s="42" t="s">
        <v>30</v>
      </c>
      <c r="I1006" s="44"/>
      <c r="J1006" s="45" t="s">
        <v>2039</v>
      </c>
      <c r="K1006" s="46" t="s">
        <v>24</v>
      </c>
      <c r="L1006" s="15" t="s">
        <v>2988</v>
      </c>
      <c r="M1006" s="47" t="s">
        <v>0</v>
      </c>
      <c r="N1006" s="48" t="s">
        <v>2655</v>
      </c>
      <c r="O1006" s="42" t="s">
        <v>30</v>
      </c>
      <c r="P1006" s="49"/>
      <c r="Q1006" s="45"/>
    </row>
    <row r="1007" spans="1:17" ht="80.099999999999994" customHeight="1" x14ac:dyDescent="0.2">
      <c r="A1007" s="50" t="s">
        <v>2430</v>
      </c>
      <c r="B1007" s="52" t="s">
        <v>2901</v>
      </c>
      <c r="C1007" s="81"/>
      <c r="D1007" s="45" t="s">
        <v>2902</v>
      </c>
      <c r="E1007" s="81" t="s">
        <v>3329</v>
      </c>
      <c r="F1007" s="14" t="s">
        <v>1034</v>
      </c>
      <c r="G1007" s="42" t="s">
        <v>30</v>
      </c>
      <c r="H1007" s="42" t="s">
        <v>21</v>
      </c>
      <c r="I1007" s="43">
        <f t="shared" ref="I1007" si="499">G1007*H1007</f>
        <v>15</v>
      </c>
      <c r="J1007" s="45" t="s">
        <v>1035</v>
      </c>
      <c r="K1007" s="46" t="s">
        <v>2884</v>
      </c>
      <c r="L1007" s="15" t="s">
        <v>3356</v>
      </c>
      <c r="M1007" s="47" t="s">
        <v>0</v>
      </c>
      <c r="N1007" s="48" t="str">
        <f t="shared" si="498"/>
        <v>1</v>
      </c>
      <c r="O1007" s="42" t="s">
        <v>21</v>
      </c>
      <c r="P1007" s="43">
        <f t="shared" ref="P1007" si="500">N1007*O1007</f>
        <v>5</v>
      </c>
      <c r="Q1007" s="74" t="s">
        <v>2907</v>
      </c>
    </row>
    <row r="1008" spans="1:17" ht="80.099999999999994" customHeight="1" x14ac:dyDescent="0.2">
      <c r="A1008" s="51"/>
      <c r="B1008" s="53"/>
      <c r="C1008" s="82"/>
      <c r="D1008" s="45" t="s">
        <v>2008</v>
      </c>
      <c r="E1008" s="82"/>
      <c r="F1008" s="14" t="s">
        <v>2903</v>
      </c>
      <c r="G1008" s="42" t="s">
        <v>2904</v>
      </c>
      <c r="H1008" s="42" t="s">
        <v>18</v>
      </c>
      <c r="I1008" s="44"/>
      <c r="J1008" s="45"/>
      <c r="K1008" s="46" t="s">
        <v>24</v>
      </c>
      <c r="L1008" s="15" t="s">
        <v>2988</v>
      </c>
      <c r="M1008" s="47" t="s">
        <v>0</v>
      </c>
      <c r="N1008" s="48" t="s">
        <v>2655</v>
      </c>
      <c r="O1008" s="42" t="s">
        <v>18</v>
      </c>
      <c r="P1008" s="49"/>
      <c r="Q1008" s="75"/>
    </row>
    <row r="1009" spans="1:17" ht="80.099999999999994" customHeight="1" x14ac:dyDescent="0.2">
      <c r="A1009" s="50" t="s">
        <v>2432</v>
      </c>
      <c r="B1009" s="52" t="s">
        <v>2901</v>
      </c>
      <c r="C1009" s="81"/>
      <c r="D1009" s="45" t="s">
        <v>2902</v>
      </c>
      <c r="E1009" s="81" t="s">
        <v>3329</v>
      </c>
      <c r="F1009" s="14" t="s">
        <v>2905</v>
      </c>
      <c r="G1009" s="42" t="s">
        <v>30</v>
      </c>
      <c r="H1009" s="42" t="s">
        <v>21</v>
      </c>
      <c r="I1009" s="43">
        <f t="shared" ref="I1009" si="501">G1009*H1009</f>
        <v>15</v>
      </c>
      <c r="J1009" s="45" t="s">
        <v>1036</v>
      </c>
      <c r="K1009" s="46" t="s">
        <v>2884</v>
      </c>
      <c r="L1009" s="15" t="s">
        <v>3356</v>
      </c>
      <c r="M1009" s="47" t="s">
        <v>0</v>
      </c>
      <c r="N1009" s="48" t="str">
        <f t="shared" si="498"/>
        <v>1</v>
      </c>
      <c r="O1009" s="42" t="s">
        <v>21</v>
      </c>
      <c r="P1009" s="43">
        <f t="shared" ref="P1009" si="502">N1009*O1009</f>
        <v>5</v>
      </c>
      <c r="Q1009" s="74" t="s">
        <v>2907</v>
      </c>
    </row>
    <row r="1010" spans="1:17" ht="80.099999999999994" customHeight="1" x14ac:dyDescent="0.2">
      <c r="A1010" s="51"/>
      <c r="B1010" s="53"/>
      <c r="C1010" s="82"/>
      <c r="D1010" s="45" t="s">
        <v>2008</v>
      </c>
      <c r="E1010" s="82"/>
      <c r="F1010" s="14" t="s">
        <v>2903</v>
      </c>
      <c r="G1010" s="42" t="s">
        <v>27</v>
      </c>
      <c r="H1010" s="42" t="s">
        <v>21</v>
      </c>
      <c r="I1010" s="44"/>
      <c r="J1010" s="45"/>
      <c r="K1010" s="46" t="s">
        <v>24</v>
      </c>
      <c r="L1010" s="15" t="s">
        <v>2988</v>
      </c>
      <c r="M1010" s="47" t="s">
        <v>0</v>
      </c>
      <c r="N1010" s="48" t="s">
        <v>2655</v>
      </c>
      <c r="O1010" s="42" t="s">
        <v>21</v>
      </c>
      <c r="P1010" s="49"/>
      <c r="Q1010" s="75"/>
    </row>
    <row r="1011" spans="1:17" ht="80.099999999999994" customHeight="1" x14ac:dyDescent="0.2">
      <c r="A1011" s="50" t="s">
        <v>2434</v>
      </c>
      <c r="B1011" s="52" t="s">
        <v>2901</v>
      </c>
      <c r="C1011" s="81"/>
      <c r="D1011" s="45" t="s">
        <v>2902</v>
      </c>
      <c r="E1011" s="81" t="s">
        <v>3329</v>
      </c>
      <c r="F1011" s="14" t="s">
        <v>2906</v>
      </c>
      <c r="G1011" s="42" t="s">
        <v>30</v>
      </c>
      <c r="H1011" s="42" t="s">
        <v>21</v>
      </c>
      <c r="I1011" s="43">
        <f t="shared" ref="I1011" si="503">G1011*H1011</f>
        <v>15</v>
      </c>
      <c r="J1011" s="45" t="s">
        <v>1037</v>
      </c>
      <c r="K1011" s="46" t="s">
        <v>2884</v>
      </c>
      <c r="L1011" s="15" t="s">
        <v>3356</v>
      </c>
      <c r="M1011" s="47" t="s">
        <v>0</v>
      </c>
      <c r="N1011" s="48" t="str">
        <f t="shared" si="498"/>
        <v>1</v>
      </c>
      <c r="O1011" s="42" t="s">
        <v>21</v>
      </c>
      <c r="P1011" s="43">
        <f t="shared" ref="P1011" si="504">N1011*O1011</f>
        <v>5</v>
      </c>
      <c r="Q1011" s="74" t="s">
        <v>2907</v>
      </c>
    </row>
    <row r="1012" spans="1:17" ht="80.099999999999994" customHeight="1" x14ac:dyDescent="0.2">
      <c r="A1012" s="51"/>
      <c r="B1012" s="53"/>
      <c r="C1012" s="82"/>
      <c r="D1012" s="45" t="s">
        <v>2008</v>
      </c>
      <c r="E1012" s="82"/>
      <c r="F1012" s="14" t="s">
        <v>401</v>
      </c>
      <c r="G1012" s="42" t="s">
        <v>32</v>
      </c>
      <c r="H1012" s="42" t="s">
        <v>44</v>
      </c>
      <c r="I1012" s="44"/>
      <c r="J1012" s="45"/>
      <c r="K1012" s="46" t="s">
        <v>24</v>
      </c>
      <c r="L1012" s="15" t="s">
        <v>2988</v>
      </c>
      <c r="M1012" s="47" t="s">
        <v>0</v>
      </c>
      <c r="N1012" s="48" t="s">
        <v>2655</v>
      </c>
      <c r="O1012" s="42" t="s">
        <v>44</v>
      </c>
      <c r="P1012" s="49"/>
      <c r="Q1012" s="75"/>
    </row>
    <row r="1013" spans="1:17" ht="80.099999999999994" customHeight="1" x14ac:dyDescent="0.2">
      <c r="A1013" s="50" t="s">
        <v>2436</v>
      </c>
      <c r="B1013" s="52" t="s">
        <v>2800</v>
      </c>
      <c r="C1013" s="42" t="s">
        <v>0</v>
      </c>
      <c r="D1013" s="45" t="s">
        <v>2801</v>
      </c>
      <c r="E1013" s="45" t="s">
        <v>3328</v>
      </c>
      <c r="F1013" s="14" t="s">
        <v>2731</v>
      </c>
      <c r="G1013" s="42" t="s">
        <v>21</v>
      </c>
      <c r="H1013" s="42" t="s">
        <v>21</v>
      </c>
      <c r="I1013" s="43">
        <f t="shared" si="483"/>
        <v>25</v>
      </c>
      <c r="J1013" s="45" t="s">
        <v>2802</v>
      </c>
      <c r="K1013" s="46" t="s">
        <v>2884</v>
      </c>
      <c r="L1013" s="15" t="s">
        <v>3356</v>
      </c>
      <c r="M1013" s="47" t="s">
        <v>0</v>
      </c>
      <c r="N1013" s="48" t="str">
        <f t="shared" ref="N1013" si="505">"1"</f>
        <v>1</v>
      </c>
      <c r="O1013" s="42" t="s">
        <v>21</v>
      </c>
      <c r="P1013" s="43">
        <f t="shared" si="485"/>
        <v>5</v>
      </c>
      <c r="Q1013" s="45" t="s">
        <v>2870</v>
      </c>
    </row>
    <row r="1014" spans="1:17" ht="80.099999999999994" customHeight="1" x14ac:dyDescent="0.2">
      <c r="A1014" s="51"/>
      <c r="B1014" s="53"/>
      <c r="C1014" s="42" t="s">
        <v>0</v>
      </c>
      <c r="D1014" s="45" t="s">
        <v>0</v>
      </c>
      <c r="E1014" s="45" t="s">
        <v>0</v>
      </c>
      <c r="F1014" s="14" t="s">
        <v>2733</v>
      </c>
      <c r="G1014" s="42" t="s">
        <v>21</v>
      </c>
      <c r="H1014" s="42" t="s">
        <v>21</v>
      </c>
      <c r="I1014" s="44"/>
      <c r="J1014" s="45" t="s">
        <v>2732</v>
      </c>
      <c r="K1014" s="46" t="s">
        <v>24</v>
      </c>
      <c r="L1014" s="15" t="s">
        <v>2987</v>
      </c>
      <c r="M1014" s="47" t="s">
        <v>0</v>
      </c>
      <c r="N1014" s="48" t="s">
        <v>2656</v>
      </c>
      <c r="O1014" s="42" t="s">
        <v>21</v>
      </c>
      <c r="P1014" s="49"/>
      <c r="Q1014" s="45" t="s">
        <v>0</v>
      </c>
    </row>
    <row r="1015" spans="1:17" ht="80.099999999999994" customHeight="1" x14ac:dyDescent="0.2">
      <c r="A1015" s="50" t="s">
        <v>2438</v>
      </c>
      <c r="B1015" s="52" t="s">
        <v>2800</v>
      </c>
      <c r="C1015" s="42" t="s">
        <v>0</v>
      </c>
      <c r="D1015" s="45" t="s">
        <v>2801</v>
      </c>
      <c r="E1015" s="45" t="s">
        <v>3345</v>
      </c>
      <c r="F1015" s="14" t="s">
        <v>2734</v>
      </c>
      <c r="G1015" s="42" t="s">
        <v>21</v>
      </c>
      <c r="H1015" s="42" t="s">
        <v>21</v>
      </c>
      <c r="I1015" s="43">
        <f t="shared" si="483"/>
        <v>25</v>
      </c>
      <c r="J1015" s="45" t="s">
        <v>2735</v>
      </c>
      <c r="K1015" s="46" t="s">
        <v>2884</v>
      </c>
      <c r="L1015" s="15" t="s">
        <v>3815</v>
      </c>
      <c r="M1015" s="47" t="s">
        <v>0</v>
      </c>
      <c r="N1015" s="48" t="str">
        <f t="shared" ref="N1015" si="506">"1"</f>
        <v>1</v>
      </c>
      <c r="O1015" s="42" t="s">
        <v>21</v>
      </c>
      <c r="P1015" s="43">
        <f t="shared" si="485"/>
        <v>5</v>
      </c>
      <c r="Q1015" s="45" t="s">
        <v>2870</v>
      </c>
    </row>
    <row r="1016" spans="1:17" ht="80.099999999999994" customHeight="1" x14ac:dyDescent="0.2">
      <c r="A1016" s="51"/>
      <c r="B1016" s="53"/>
      <c r="C1016" s="42" t="s">
        <v>0</v>
      </c>
      <c r="D1016" s="45" t="s">
        <v>0</v>
      </c>
      <c r="E1016" s="45" t="s">
        <v>0</v>
      </c>
      <c r="F1016" s="14" t="s">
        <v>2733</v>
      </c>
      <c r="G1016" s="42" t="s">
        <v>21</v>
      </c>
      <c r="H1016" s="42" t="s">
        <v>21</v>
      </c>
      <c r="I1016" s="44"/>
      <c r="J1016" s="45" t="s">
        <v>2735</v>
      </c>
      <c r="K1016" s="46" t="s">
        <v>24</v>
      </c>
      <c r="L1016" s="15" t="s">
        <v>2987</v>
      </c>
      <c r="M1016" s="47" t="s">
        <v>0</v>
      </c>
      <c r="N1016" s="48" t="s">
        <v>2832</v>
      </c>
      <c r="O1016" s="42" t="s">
        <v>21</v>
      </c>
      <c r="P1016" s="49"/>
      <c r="Q1016" s="45" t="s">
        <v>0</v>
      </c>
    </row>
    <row r="1017" spans="1:17" ht="80.099999999999994" customHeight="1" x14ac:dyDescent="0.2">
      <c r="A1017" s="50" t="s">
        <v>2440</v>
      </c>
      <c r="B1017" s="52" t="s">
        <v>2800</v>
      </c>
      <c r="C1017" s="42" t="s">
        <v>0</v>
      </c>
      <c r="D1017" s="45" t="s">
        <v>2801</v>
      </c>
      <c r="E1017" s="45" t="s">
        <v>3344</v>
      </c>
      <c r="F1017" s="14" t="s">
        <v>2736</v>
      </c>
      <c r="G1017" s="42" t="s">
        <v>21</v>
      </c>
      <c r="H1017" s="42" t="s">
        <v>21</v>
      </c>
      <c r="I1017" s="43">
        <f t="shared" si="483"/>
        <v>25</v>
      </c>
      <c r="J1017" s="45" t="s">
        <v>2803</v>
      </c>
      <c r="K1017" s="46" t="s">
        <v>2884</v>
      </c>
      <c r="L1017" s="15" t="s">
        <v>3815</v>
      </c>
      <c r="M1017" s="47" t="s">
        <v>0</v>
      </c>
      <c r="N1017" s="48" t="str">
        <f t="shared" ref="N1017" si="507">"1"</f>
        <v>1</v>
      </c>
      <c r="O1017" s="42" t="s">
        <v>21</v>
      </c>
      <c r="P1017" s="43">
        <f t="shared" si="485"/>
        <v>5</v>
      </c>
      <c r="Q1017" s="45" t="s">
        <v>2870</v>
      </c>
    </row>
    <row r="1018" spans="1:17" ht="92.25" customHeight="1" x14ac:dyDescent="0.2">
      <c r="A1018" s="51"/>
      <c r="B1018" s="53"/>
      <c r="C1018" s="42" t="s">
        <v>0</v>
      </c>
      <c r="D1018" s="45" t="s">
        <v>0</v>
      </c>
      <c r="E1018" s="45" t="s">
        <v>0</v>
      </c>
      <c r="F1018" s="14" t="s">
        <v>2733</v>
      </c>
      <c r="G1018" s="42" t="s">
        <v>21</v>
      </c>
      <c r="H1018" s="42" t="s">
        <v>21</v>
      </c>
      <c r="I1018" s="44"/>
      <c r="J1018" s="45" t="s">
        <v>2737</v>
      </c>
      <c r="K1018" s="46" t="s">
        <v>24</v>
      </c>
      <c r="L1018" s="15" t="s">
        <v>2987</v>
      </c>
      <c r="M1018" s="47" t="s">
        <v>0</v>
      </c>
      <c r="N1018" s="48" t="s">
        <v>2657</v>
      </c>
      <c r="O1018" s="42" t="s">
        <v>21</v>
      </c>
      <c r="P1018" s="49"/>
      <c r="Q1018" s="45" t="s">
        <v>0</v>
      </c>
    </row>
    <row r="1019" spans="1:17" ht="80.099999999999994" customHeight="1" x14ac:dyDescent="0.2">
      <c r="A1019" s="50" t="s">
        <v>2441</v>
      </c>
      <c r="B1019" s="52" t="s">
        <v>2800</v>
      </c>
      <c r="C1019" s="42" t="s">
        <v>0</v>
      </c>
      <c r="D1019" s="45" t="s">
        <v>2801</v>
      </c>
      <c r="E1019" s="45" t="s">
        <v>3343</v>
      </c>
      <c r="F1019" s="14" t="s">
        <v>2738</v>
      </c>
      <c r="G1019" s="42" t="s">
        <v>21</v>
      </c>
      <c r="H1019" s="42" t="s">
        <v>21</v>
      </c>
      <c r="I1019" s="43">
        <f t="shared" si="483"/>
        <v>25</v>
      </c>
      <c r="J1019" s="45" t="s">
        <v>2804</v>
      </c>
      <c r="K1019" s="46" t="s">
        <v>2884</v>
      </c>
      <c r="L1019" s="15" t="s">
        <v>3815</v>
      </c>
      <c r="M1019" s="47" t="s">
        <v>0</v>
      </c>
      <c r="N1019" s="48" t="str">
        <f t="shared" ref="N1019" si="508">"1"</f>
        <v>1</v>
      </c>
      <c r="O1019" s="42" t="s">
        <v>21</v>
      </c>
      <c r="P1019" s="43">
        <f t="shared" si="485"/>
        <v>5</v>
      </c>
      <c r="Q1019" s="45" t="s">
        <v>2870</v>
      </c>
    </row>
    <row r="1020" spans="1:17" ht="80.099999999999994" customHeight="1" x14ac:dyDescent="0.2">
      <c r="A1020" s="51"/>
      <c r="B1020" s="53"/>
      <c r="C1020" s="42" t="s">
        <v>0</v>
      </c>
      <c r="D1020" s="45" t="s">
        <v>0</v>
      </c>
      <c r="E1020" s="45" t="s">
        <v>0</v>
      </c>
      <c r="F1020" s="14" t="s">
        <v>2733</v>
      </c>
      <c r="G1020" s="42" t="s">
        <v>21</v>
      </c>
      <c r="H1020" s="42" t="s">
        <v>21</v>
      </c>
      <c r="I1020" s="44"/>
      <c r="J1020" s="45" t="s">
        <v>2739</v>
      </c>
      <c r="K1020" s="46" t="s">
        <v>24</v>
      </c>
      <c r="L1020" s="15" t="s">
        <v>2987</v>
      </c>
      <c r="M1020" s="47" t="s">
        <v>0</v>
      </c>
      <c r="N1020" s="48" t="s">
        <v>2658</v>
      </c>
      <c r="O1020" s="42" t="s">
        <v>21</v>
      </c>
      <c r="P1020" s="49"/>
      <c r="Q1020" s="45" t="s">
        <v>0</v>
      </c>
    </row>
    <row r="1021" spans="1:17" ht="80.099999999999994" customHeight="1" x14ac:dyDescent="0.2">
      <c r="A1021" s="50" t="s">
        <v>2443</v>
      </c>
      <c r="B1021" s="52" t="s">
        <v>2800</v>
      </c>
      <c r="C1021" s="42" t="s">
        <v>0</v>
      </c>
      <c r="D1021" s="45" t="s">
        <v>2801</v>
      </c>
      <c r="E1021" s="45" t="s">
        <v>3342</v>
      </c>
      <c r="F1021" s="14" t="s">
        <v>2740</v>
      </c>
      <c r="G1021" s="42" t="s">
        <v>21</v>
      </c>
      <c r="H1021" s="42" t="s">
        <v>21</v>
      </c>
      <c r="I1021" s="43">
        <f t="shared" si="483"/>
        <v>25</v>
      </c>
      <c r="J1021" s="45" t="s">
        <v>2805</v>
      </c>
      <c r="K1021" s="46" t="s">
        <v>2884</v>
      </c>
      <c r="L1021" s="15" t="s">
        <v>3316</v>
      </c>
      <c r="M1021" s="47" t="s">
        <v>0</v>
      </c>
      <c r="N1021" s="48" t="str">
        <f t="shared" ref="N1021" si="509">"1"</f>
        <v>1</v>
      </c>
      <c r="O1021" s="42" t="s">
        <v>21</v>
      </c>
      <c r="P1021" s="43">
        <f t="shared" si="485"/>
        <v>5</v>
      </c>
      <c r="Q1021" s="45" t="s">
        <v>2870</v>
      </c>
    </row>
    <row r="1022" spans="1:17" ht="80.099999999999994" customHeight="1" x14ac:dyDescent="0.2">
      <c r="A1022" s="51"/>
      <c r="B1022" s="53"/>
      <c r="C1022" s="42" t="s">
        <v>0</v>
      </c>
      <c r="D1022" s="45" t="s">
        <v>0</v>
      </c>
      <c r="E1022" s="45" t="s">
        <v>0</v>
      </c>
      <c r="F1022" s="14" t="s">
        <v>2733</v>
      </c>
      <c r="G1022" s="42" t="s">
        <v>21</v>
      </c>
      <c r="H1022" s="42" t="s">
        <v>21</v>
      </c>
      <c r="I1022" s="44"/>
      <c r="J1022" s="45" t="s">
        <v>2741</v>
      </c>
      <c r="K1022" s="46" t="s">
        <v>24</v>
      </c>
      <c r="L1022" s="15" t="s">
        <v>2987</v>
      </c>
      <c r="M1022" s="47" t="s">
        <v>0</v>
      </c>
      <c r="N1022" s="48" t="s">
        <v>2833</v>
      </c>
      <c r="O1022" s="42" t="s">
        <v>21</v>
      </c>
      <c r="P1022" s="49"/>
      <c r="Q1022" s="45" t="s">
        <v>0</v>
      </c>
    </row>
    <row r="1023" spans="1:17" ht="80.099999999999994" customHeight="1" x14ac:dyDescent="0.2">
      <c r="A1023" s="50" t="s">
        <v>2445</v>
      </c>
      <c r="B1023" s="52" t="s">
        <v>2800</v>
      </c>
      <c r="C1023" s="42" t="s">
        <v>0</v>
      </c>
      <c r="D1023" s="45" t="s">
        <v>2801</v>
      </c>
      <c r="E1023" s="45" t="s">
        <v>3341</v>
      </c>
      <c r="F1023" s="14" t="s">
        <v>2742</v>
      </c>
      <c r="G1023" s="42" t="s">
        <v>21</v>
      </c>
      <c r="H1023" s="42" t="s">
        <v>21</v>
      </c>
      <c r="I1023" s="43">
        <f t="shared" si="483"/>
        <v>25</v>
      </c>
      <c r="J1023" s="45" t="s">
        <v>2806</v>
      </c>
      <c r="K1023" s="46" t="s">
        <v>2884</v>
      </c>
      <c r="L1023" s="15" t="s">
        <v>3316</v>
      </c>
      <c r="M1023" s="47" t="s">
        <v>0</v>
      </c>
      <c r="N1023" s="48" t="str">
        <f t="shared" ref="N1023" si="510">"1"</f>
        <v>1</v>
      </c>
      <c r="O1023" s="42" t="s">
        <v>21</v>
      </c>
      <c r="P1023" s="43">
        <f t="shared" si="485"/>
        <v>5</v>
      </c>
      <c r="Q1023" s="45" t="s">
        <v>2870</v>
      </c>
    </row>
    <row r="1024" spans="1:17" ht="80.099999999999994" customHeight="1" x14ac:dyDescent="0.2">
      <c r="A1024" s="51"/>
      <c r="B1024" s="53"/>
      <c r="C1024" s="42" t="s">
        <v>0</v>
      </c>
      <c r="D1024" s="45" t="s">
        <v>0</v>
      </c>
      <c r="E1024" s="45" t="s">
        <v>0</v>
      </c>
      <c r="F1024" s="14" t="s">
        <v>2733</v>
      </c>
      <c r="G1024" s="42" t="s">
        <v>21</v>
      </c>
      <c r="H1024" s="42" t="s">
        <v>21</v>
      </c>
      <c r="I1024" s="44"/>
      <c r="J1024" s="45" t="s">
        <v>2743</v>
      </c>
      <c r="K1024" s="46" t="s">
        <v>24</v>
      </c>
      <c r="L1024" s="15" t="s">
        <v>2987</v>
      </c>
      <c r="M1024" s="47" t="s">
        <v>0</v>
      </c>
      <c r="N1024" s="48" t="s">
        <v>2834</v>
      </c>
      <c r="O1024" s="42" t="s">
        <v>21</v>
      </c>
      <c r="P1024" s="49"/>
      <c r="Q1024" s="45" t="s">
        <v>0</v>
      </c>
    </row>
    <row r="1025" spans="1:17" ht="80.099999999999994" customHeight="1" x14ac:dyDescent="0.2">
      <c r="A1025" s="50" t="s">
        <v>2447</v>
      </c>
      <c r="B1025" s="52" t="s">
        <v>2800</v>
      </c>
      <c r="C1025" s="42" t="s">
        <v>0</v>
      </c>
      <c r="D1025" s="45" t="s">
        <v>2801</v>
      </c>
      <c r="E1025" s="45" t="s">
        <v>3340</v>
      </c>
      <c r="F1025" s="14" t="s">
        <v>2744</v>
      </c>
      <c r="G1025" s="42" t="s">
        <v>21</v>
      </c>
      <c r="H1025" s="42" t="s">
        <v>21</v>
      </c>
      <c r="I1025" s="43">
        <f t="shared" si="483"/>
        <v>25</v>
      </c>
      <c r="J1025" s="45" t="s">
        <v>2807</v>
      </c>
      <c r="K1025" s="46" t="s">
        <v>2884</v>
      </c>
      <c r="L1025" s="15" t="s">
        <v>3815</v>
      </c>
      <c r="M1025" s="47" t="s">
        <v>0</v>
      </c>
      <c r="N1025" s="48" t="str">
        <f t="shared" ref="N1025" si="511">"1"</f>
        <v>1</v>
      </c>
      <c r="O1025" s="42" t="s">
        <v>21</v>
      </c>
      <c r="P1025" s="43">
        <f t="shared" si="485"/>
        <v>5</v>
      </c>
      <c r="Q1025" s="45" t="s">
        <v>2870</v>
      </c>
    </row>
    <row r="1026" spans="1:17" ht="80.099999999999994" customHeight="1" x14ac:dyDescent="0.2">
      <c r="A1026" s="51"/>
      <c r="B1026" s="53"/>
      <c r="C1026" s="42" t="s">
        <v>0</v>
      </c>
      <c r="D1026" s="45" t="s">
        <v>0</v>
      </c>
      <c r="E1026" s="45" t="s">
        <v>0</v>
      </c>
      <c r="F1026" s="14" t="s">
        <v>2733</v>
      </c>
      <c r="G1026" s="42" t="s">
        <v>21</v>
      </c>
      <c r="H1026" s="42" t="s">
        <v>21</v>
      </c>
      <c r="I1026" s="44"/>
      <c r="J1026" s="45" t="s">
        <v>2745</v>
      </c>
      <c r="K1026" s="46" t="s">
        <v>24</v>
      </c>
      <c r="L1026" s="15" t="s">
        <v>2987</v>
      </c>
      <c r="M1026" s="47" t="s">
        <v>0</v>
      </c>
      <c r="N1026" s="48" t="s">
        <v>2659</v>
      </c>
      <c r="O1026" s="42" t="s">
        <v>21</v>
      </c>
      <c r="P1026" s="49"/>
      <c r="Q1026" s="45" t="s">
        <v>0</v>
      </c>
    </row>
    <row r="1027" spans="1:17" ht="80.099999999999994" customHeight="1" x14ac:dyDescent="0.2">
      <c r="A1027" s="50" t="s">
        <v>2448</v>
      </c>
      <c r="B1027" s="52" t="s">
        <v>2800</v>
      </c>
      <c r="C1027" s="42" t="s">
        <v>0</v>
      </c>
      <c r="D1027" s="45" t="s">
        <v>2801</v>
      </c>
      <c r="E1027" s="45" t="s">
        <v>3339</v>
      </c>
      <c r="F1027" s="14" t="s">
        <v>2746</v>
      </c>
      <c r="G1027" s="42" t="s">
        <v>21</v>
      </c>
      <c r="H1027" s="42" t="s">
        <v>21</v>
      </c>
      <c r="I1027" s="43">
        <f t="shared" si="483"/>
        <v>25</v>
      </c>
      <c r="J1027" s="45" t="s">
        <v>2808</v>
      </c>
      <c r="K1027" s="46" t="s">
        <v>2884</v>
      </c>
      <c r="L1027" s="34" t="s">
        <v>3815</v>
      </c>
      <c r="M1027" s="47" t="s">
        <v>0</v>
      </c>
      <c r="N1027" s="48" t="str">
        <f t="shared" ref="N1027" si="512">"1"</f>
        <v>1</v>
      </c>
      <c r="O1027" s="42" t="s">
        <v>21</v>
      </c>
      <c r="P1027" s="43">
        <f t="shared" si="485"/>
        <v>5</v>
      </c>
      <c r="Q1027" s="45" t="s">
        <v>2870</v>
      </c>
    </row>
    <row r="1028" spans="1:17" ht="80.099999999999994" customHeight="1" x14ac:dyDescent="0.2">
      <c r="A1028" s="51"/>
      <c r="B1028" s="53"/>
      <c r="C1028" s="42" t="s">
        <v>0</v>
      </c>
      <c r="D1028" s="45" t="s">
        <v>0</v>
      </c>
      <c r="E1028" s="45" t="s">
        <v>0</v>
      </c>
      <c r="F1028" s="14" t="s">
        <v>2733</v>
      </c>
      <c r="G1028" s="42" t="s">
        <v>21</v>
      </c>
      <c r="H1028" s="42" t="s">
        <v>21</v>
      </c>
      <c r="I1028" s="44"/>
      <c r="J1028" s="45" t="s">
        <v>2747</v>
      </c>
      <c r="K1028" s="46" t="s">
        <v>24</v>
      </c>
      <c r="L1028" s="15" t="s">
        <v>2987</v>
      </c>
      <c r="M1028" s="47" t="s">
        <v>0</v>
      </c>
      <c r="N1028" s="48" t="s">
        <v>2660</v>
      </c>
      <c r="O1028" s="42" t="s">
        <v>21</v>
      </c>
      <c r="P1028" s="49"/>
      <c r="Q1028" s="45" t="s">
        <v>0</v>
      </c>
    </row>
    <row r="1029" spans="1:17" ht="80.099999999999994" customHeight="1" x14ac:dyDescent="0.2">
      <c r="A1029" s="50" t="s">
        <v>2450</v>
      </c>
      <c r="B1029" s="52" t="s">
        <v>2800</v>
      </c>
      <c r="C1029" s="42" t="s">
        <v>0</v>
      </c>
      <c r="D1029" s="45" t="s">
        <v>2801</v>
      </c>
      <c r="E1029" s="45" t="s">
        <v>3338</v>
      </c>
      <c r="F1029" s="14" t="s">
        <v>2748</v>
      </c>
      <c r="G1029" s="42" t="s">
        <v>21</v>
      </c>
      <c r="H1029" s="42" t="s">
        <v>21</v>
      </c>
      <c r="I1029" s="43">
        <f t="shared" si="483"/>
        <v>25</v>
      </c>
      <c r="J1029" s="45" t="s">
        <v>2749</v>
      </c>
      <c r="K1029" s="46" t="s">
        <v>2884</v>
      </c>
      <c r="L1029" s="15" t="s">
        <v>3316</v>
      </c>
      <c r="M1029" s="47" t="s">
        <v>0</v>
      </c>
      <c r="N1029" s="48" t="str">
        <f t="shared" ref="N1029" si="513">"1"</f>
        <v>1</v>
      </c>
      <c r="O1029" s="42" t="s">
        <v>21</v>
      </c>
      <c r="P1029" s="43">
        <f t="shared" si="485"/>
        <v>5</v>
      </c>
      <c r="Q1029" s="45" t="s">
        <v>2870</v>
      </c>
    </row>
    <row r="1030" spans="1:17" ht="80.099999999999994" customHeight="1" x14ac:dyDescent="0.2">
      <c r="A1030" s="51"/>
      <c r="B1030" s="53"/>
      <c r="C1030" s="42" t="s">
        <v>0</v>
      </c>
      <c r="D1030" s="45" t="s">
        <v>0</v>
      </c>
      <c r="E1030" s="45" t="s">
        <v>0</v>
      </c>
      <c r="F1030" s="14" t="s">
        <v>2733</v>
      </c>
      <c r="G1030" s="42" t="s">
        <v>21</v>
      </c>
      <c r="H1030" s="42" t="s">
        <v>21</v>
      </c>
      <c r="I1030" s="44"/>
      <c r="J1030" s="45" t="s">
        <v>2749</v>
      </c>
      <c r="K1030" s="46" t="s">
        <v>24</v>
      </c>
      <c r="L1030" s="15" t="s">
        <v>2987</v>
      </c>
      <c r="M1030" s="47" t="s">
        <v>0</v>
      </c>
      <c r="N1030" s="48" t="s">
        <v>2661</v>
      </c>
      <c r="O1030" s="42" t="s">
        <v>21</v>
      </c>
      <c r="P1030" s="49"/>
      <c r="Q1030" s="45" t="s">
        <v>0</v>
      </c>
    </row>
    <row r="1031" spans="1:17" ht="80.099999999999994" customHeight="1" x14ac:dyDescent="0.2">
      <c r="A1031" s="50" t="s">
        <v>2452</v>
      </c>
      <c r="B1031" s="52" t="s">
        <v>2800</v>
      </c>
      <c r="C1031" s="42" t="s">
        <v>0</v>
      </c>
      <c r="D1031" s="45" t="s">
        <v>2801</v>
      </c>
      <c r="E1031" s="45" t="s">
        <v>3336</v>
      </c>
      <c r="F1031" s="14" t="s">
        <v>2750</v>
      </c>
      <c r="G1031" s="42" t="s">
        <v>21</v>
      </c>
      <c r="H1031" s="42" t="s">
        <v>21</v>
      </c>
      <c r="I1031" s="43">
        <f t="shared" si="483"/>
        <v>25</v>
      </c>
      <c r="J1031" s="45" t="s">
        <v>2751</v>
      </c>
      <c r="K1031" s="46" t="s">
        <v>2884</v>
      </c>
      <c r="L1031" s="15" t="s">
        <v>3815</v>
      </c>
      <c r="M1031" s="47" t="s">
        <v>0</v>
      </c>
      <c r="N1031" s="48" t="str">
        <f t="shared" ref="N1031" si="514">"1"</f>
        <v>1</v>
      </c>
      <c r="O1031" s="42" t="s">
        <v>21</v>
      </c>
      <c r="P1031" s="43">
        <f t="shared" si="485"/>
        <v>5</v>
      </c>
      <c r="Q1031" s="45" t="s">
        <v>2870</v>
      </c>
    </row>
    <row r="1032" spans="1:17" ht="80.099999999999994" customHeight="1" x14ac:dyDescent="0.2">
      <c r="A1032" s="51"/>
      <c r="B1032" s="53"/>
      <c r="C1032" s="42" t="s">
        <v>0</v>
      </c>
      <c r="D1032" s="45" t="s">
        <v>0</v>
      </c>
      <c r="E1032" s="45" t="s">
        <v>0</v>
      </c>
      <c r="F1032" s="14" t="s">
        <v>2733</v>
      </c>
      <c r="G1032" s="42" t="s">
        <v>21</v>
      </c>
      <c r="H1032" s="42" t="s">
        <v>21</v>
      </c>
      <c r="I1032" s="44"/>
      <c r="J1032" s="45" t="s">
        <v>2751</v>
      </c>
      <c r="K1032" s="46" t="s">
        <v>24</v>
      </c>
      <c r="L1032" s="15" t="s">
        <v>2987</v>
      </c>
      <c r="M1032" s="47" t="s">
        <v>0</v>
      </c>
      <c r="N1032" s="48" t="s">
        <v>2662</v>
      </c>
      <c r="O1032" s="42" t="s">
        <v>21</v>
      </c>
      <c r="P1032" s="49"/>
      <c r="Q1032" s="45" t="s">
        <v>0</v>
      </c>
    </row>
    <row r="1033" spans="1:17" ht="80.099999999999994" customHeight="1" x14ac:dyDescent="0.2">
      <c r="A1033" s="50" t="s">
        <v>2454</v>
      </c>
      <c r="B1033" s="52" t="s">
        <v>2800</v>
      </c>
      <c r="C1033" s="42" t="s">
        <v>0</v>
      </c>
      <c r="D1033" s="45" t="s">
        <v>2801</v>
      </c>
      <c r="E1033" s="45" t="s">
        <v>3337</v>
      </c>
      <c r="F1033" s="14" t="s">
        <v>2752</v>
      </c>
      <c r="G1033" s="42" t="s">
        <v>21</v>
      </c>
      <c r="H1033" s="42" t="s">
        <v>21</v>
      </c>
      <c r="I1033" s="43">
        <f t="shared" si="483"/>
        <v>25</v>
      </c>
      <c r="J1033" s="45" t="s">
        <v>2809</v>
      </c>
      <c r="K1033" s="46" t="s">
        <v>2884</v>
      </c>
      <c r="L1033" s="15" t="s">
        <v>3815</v>
      </c>
      <c r="M1033" s="47" t="s">
        <v>0</v>
      </c>
      <c r="N1033" s="48" t="str">
        <f t="shared" ref="N1033" si="515">"1"</f>
        <v>1</v>
      </c>
      <c r="O1033" s="42" t="s">
        <v>21</v>
      </c>
      <c r="P1033" s="43">
        <f t="shared" si="485"/>
        <v>5</v>
      </c>
      <c r="Q1033" s="45" t="s">
        <v>2870</v>
      </c>
    </row>
    <row r="1034" spans="1:17" ht="80.099999999999994" customHeight="1" x14ac:dyDescent="0.2">
      <c r="A1034" s="51"/>
      <c r="B1034" s="53"/>
      <c r="C1034" s="42" t="s">
        <v>0</v>
      </c>
      <c r="D1034" s="45" t="s">
        <v>0</v>
      </c>
      <c r="E1034" s="45" t="s">
        <v>0</v>
      </c>
      <c r="F1034" s="14" t="s">
        <v>2733</v>
      </c>
      <c r="G1034" s="42" t="s">
        <v>21</v>
      </c>
      <c r="H1034" s="42" t="s">
        <v>21</v>
      </c>
      <c r="I1034" s="44"/>
      <c r="J1034" s="45" t="s">
        <v>2753</v>
      </c>
      <c r="K1034" s="46" t="s">
        <v>24</v>
      </c>
      <c r="L1034" s="15" t="s">
        <v>2987</v>
      </c>
      <c r="M1034" s="47" t="s">
        <v>0</v>
      </c>
      <c r="N1034" s="48" t="s">
        <v>2835</v>
      </c>
      <c r="O1034" s="42" t="s">
        <v>21</v>
      </c>
      <c r="P1034" s="49"/>
      <c r="Q1034" s="45" t="s">
        <v>0</v>
      </c>
    </row>
    <row r="1035" spans="1:17" ht="80.099999999999994" customHeight="1" x14ac:dyDescent="0.2">
      <c r="A1035" s="50" t="s">
        <v>2456</v>
      </c>
      <c r="B1035" s="52" t="s">
        <v>2800</v>
      </c>
      <c r="C1035" s="42" t="s">
        <v>0</v>
      </c>
      <c r="D1035" s="45" t="s">
        <v>2801</v>
      </c>
      <c r="E1035" s="45" t="s">
        <v>3335</v>
      </c>
      <c r="F1035" s="14" t="s">
        <v>2754</v>
      </c>
      <c r="G1035" s="42" t="s">
        <v>21</v>
      </c>
      <c r="H1035" s="42" t="s">
        <v>21</v>
      </c>
      <c r="I1035" s="43">
        <f t="shared" si="483"/>
        <v>25</v>
      </c>
      <c r="J1035" s="45" t="s">
        <v>2810</v>
      </c>
      <c r="K1035" s="46" t="s">
        <v>2884</v>
      </c>
      <c r="L1035" s="15" t="s">
        <v>3815</v>
      </c>
      <c r="M1035" s="47" t="s">
        <v>0</v>
      </c>
      <c r="N1035" s="48" t="str">
        <f t="shared" ref="N1035" si="516">"1"</f>
        <v>1</v>
      </c>
      <c r="O1035" s="42" t="s">
        <v>21</v>
      </c>
      <c r="P1035" s="43">
        <f t="shared" si="485"/>
        <v>5</v>
      </c>
      <c r="Q1035" s="45" t="s">
        <v>2883</v>
      </c>
    </row>
    <row r="1036" spans="1:17" ht="80.099999999999994" customHeight="1" x14ac:dyDescent="0.2">
      <c r="A1036" s="51"/>
      <c r="B1036" s="53"/>
      <c r="C1036" s="42" t="s">
        <v>0</v>
      </c>
      <c r="D1036" s="45" t="s">
        <v>0</v>
      </c>
      <c r="E1036" s="45" t="s">
        <v>0</v>
      </c>
      <c r="F1036" s="14" t="s">
        <v>2733</v>
      </c>
      <c r="G1036" s="42" t="s">
        <v>21</v>
      </c>
      <c r="H1036" s="42" t="s">
        <v>21</v>
      </c>
      <c r="I1036" s="44"/>
      <c r="J1036" s="45" t="s">
        <v>2755</v>
      </c>
      <c r="K1036" s="46" t="s">
        <v>24</v>
      </c>
      <c r="L1036" s="15" t="s">
        <v>2987</v>
      </c>
      <c r="M1036" s="47" t="s">
        <v>0</v>
      </c>
      <c r="N1036" s="48" t="s">
        <v>2663</v>
      </c>
      <c r="O1036" s="42" t="s">
        <v>21</v>
      </c>
      <c r="P1036" s="49"/>
      <c r="Q1036" s="45" t="s">
        <v>0</v>
      </c>
    </row>
    <row r="1037" spans="1:17" ht="80.099999999999994" customHeight="1" x14ac:dyDescent="0.2">
      <c r="A1037" s="50" t="s">
        <v>2458</v>
      </c>
      <c r="B1037" s="52" t="s">
        <v>2800</v>
      </c>
      <c r="C1037" s="42" t="s">
        <v>0</v>
      </c>
      <c r="D1037" s="45" t="s">
        <v>2801</v>
      </c>
      <c r="E1037" s="45" t="s">
        <v>3333</v>
      </c>
      <c r="F1037" s="14" t="s">
        <v>2756</v>
      </c>
      <c r="G1037" s="42" t="s">
        <v>21</v>
      </c>
      <c r="H1037" s="42" t="s">
        <v>21</v>
      </c>
      <c r="I1037" s="43">
        <f t="shared" si="483"/>
        <v>25</v>
      </c>
      <c r="J1037" s="45" t="s">
        <v>2811</v>
      </c>
      <c r="K1037" s="46" t="s">
        <v>2884</v>
      </c>
      <c r="L1037" s="15" t="s">
        <v>3815</v>
      </c>
      <c r="M1037" s="47" t="s">
        <v>0</v>
      </c>
      <c r="N1037" s="48" t="str">
        <f t="shared" ref="N1037" si="517">"1"</f>
        <v>1</v>
      </c>
      <c r="O1037" s="42" t="s">
        <v>21</v>
      </c>
      <c r="P1037" s="43">
        <f t="shared" si="485"/>
        <v>5</v>
      </c>
      <c r="Q1037" s="45" t="s">
        <v>2870</v>
      </c>
    </row>
    <row r="1038" spans="1:17" ht="80.099999999999994" customHeight="1" x14ac:dyDescent="0.2">
      <c r="A1038" s="51"/>
      <c r="B1038" s="53"/>
      <c r="C1038" s="42" t="s">
        <v>0</v>
      </c>
      <c r="D1038" s="45" t="s">
        <v>0</v>
      </c>
      <c r="E1038" s="45" t="s">
        <v>0</v>
      </c>
      <c r="F1038" s="14" t="s">
        <v>2733</v>
      </c>
      <c r="G1038" s="42" t="s">
        <v>21</v>
      </c>
      <c r="H1038" s="42" t="s">
        <v>21</v>
      </c>
      <c r="I1038" s="44"/>
      <c r="J1038" s="45" t="s">
        <v>2757</v>
      </c>
      <c r="K1038" s="46" t="s">
        <v>24</v>
      </c>
      <c r="L1038" s="15" t="s">
        <v>2987</v>
      </c>
      <c r="M1038" s="47" t="s">
        <v>0</v>
      </c>
      <c r="N1038" s="48" t="s">
        <v>2664</v>
      </c>
      <c r="O1038" s="42" t="s">
        <v>21</v>
      </c>
      <c r="P1038" s="49"/>
      <c r="Q1038" s="45" t="s">
        <v>0</v>
      </c>
    </row>
    <row r="1039" spans="1:17" ht="80.099999999999994" customHeight="1" x14ac:dyDescent="0.2">
      <c r="A1039" s="50" t="s">
        <v>2460</v>
      </c>
      <c r="B1039" s="52" t="s">
        <v>2800</v>
      </c>
      <c r="C1039" s="42" t="s">
        <v>0</v>
      </c>
      <c r="D1039" s="45" t="s">
        <v>2801</v>
      </c>
      <c r="E1039" s="45" t="s">
        <v>3334</v>
      </c>
      <c r="F1039" s="14" t="s">
        <v>2758</v>
      </c>
      <c r="G1039" s="42" t="s">
        <v>21</v>
      </c>
      <c r="H1039" s="42" t="s">
        <v>21</v>
      </c>
      <c r="I1039" s="43">
        <f t="shared" si="483"/>
        <v>25</v>
      </c>
      <c r="J1039" s="45" t="s">
        <v>2759</v>
      </c>
      <c r="K1039" s="46" t="s">
        <v>2884</v>
      </c>
      <c r="L1039" s="15" t="s">
        <v>3815</v>
      </c>
      <c r="M1039" s="47" t="s">
        <v>0</v>
      </c>
      <c r="N1039" s="48" t="str">
        <f t="shared" ref="N1039" si="518">"1"</f>
        <v>1</v>
      </c>
      <c r="O1039" s="42" t="s">
        <v>21</v>
      </c>
      <c r="P1039" s="43">
        <f t="shared" si="485"/>
        <v>5</v>
      </c>
      <c r="Q1039" s="45" t="s">
        <v>2870</v>
      </c>
    </row>
    <row r="1040" spans="1:17" ht="80.099999999999994" customHeight="1" x14ac:dyDescent="0.2">
      <c r="A1040" s="51"/>
      <c r="B1040" s="53"/>
      <c r="C1040" s="42" t="s">
        <v>0</v>
      </c>
      <c r="D1040" s="45" t="s">
        <v>0</v>
      </c>
      <c r="E1040" s="45" t="s">
        <v>0</v>
      </c>
      <c r="F1040" s="14" t="s">
        <v>2733</v>
      </c>
      <c r="G1040" s="42" t="s">
        <v>21</v>
      </c>
      <c r="H1040" s="42" t="s">
        <v>21</v>
      </c>
      <c r="I1040" s="44"/>
      <c r="J1040" s="45" t="s">
        <v>2759</v>
      </c>
      <c r="K1040" s="46" t="s">
        <v>24</v>
      </c>
      <c r="L1040" s="15" t="s">
        <v>2987</v>
      </c>
      <c r="M1040" s="47" t="s">
        <v>0</v>
      </c>
      <c r="N1040" s="48" t="s">
        <v>2665</v>
      </c>
      <c r="O1040" s="42" t="s">
        <v>21</v>
      </c>
      <c r="P1040" s="49"/>
      <c r="Q1040" s="45" t="s">
        <v>0</v>
      </c>
    </row>
    <row r="1041" spans="1:17" ht="80.099999999999994" customHeight="1" x14ac:dyDescent="0.2">
      <c r="A1041" s="50" t="s">
        <v>2462</v>
      </c>
      <c r="B1041" s="52" t="s">
        <v>2800</v>
      </c>
      <c r="C1041" s="42" t="s">
        <v>0</v>
      </c>
      <c r="D1041" s="45" t="s">
        <v>2801</v>
      </c>
      <c r="E1041" s="45" t="s">
        <v>3332</v>
      </c>
      <c r="F1041" s="14" t="s">
        <v>2813</v>
      </c>
      <c r="G1041" s="42" t="s">
        <v>21</v>
      </c>
      <c r="H1041" s="42" t="s">
        <v>21</v>
      </c>
      <c r="I1041" s="43">
        <f t="shared" ref="I1041:I1069" si="519">G1041*H1041</f>
        <v>25</v>
      </c>
      <c r="J1041" s="45" t="s">
        <v>2812</v>
      </c>
      <c r="K1041" s="46" t="s">
        <v>2884</v>
      </c>
      <c r="L1041" s="15" t="s">
        <v>3316</v>
      </c>
      <c r="M1041" s="47" t="s">
        <v>0</v>
      </c>
      <c r="N1041" s="48" t="str">
        <f t="shared" ref="N1041" si="520">"1"</f>
        <v>1</v>
      </c>
      <c r="O1041" s="42" t="s">
        <v>21</v>
      </c>
      <c r="P1041" s="43">
        <f t="shared" si="485"/>
        <v>5</v>
      </c>
      <c r="Q1041" s="45" t="s">
        <v>2870</v>
      </c>
    </row>
    <row r="1042" spans="1:17" ht="80.099999999999994" customHeight="1" x14ac:dyDescent="0.2">
      <c r="A1042" s="51"/>
      <c r="B1042" s="53"/>
      <c r="C1042" s="42" t="s">
        <v>0</v>
      </c>
      <c r="D1042" s="45" t="s">
        <v>0</v>
      </c>
      <c r="E1042" s="45" t="s">
        <v>0</v>
      </c>
      <c r="F1042" s="14" t="s">
        <v>2733</v>
      </c>
      <c r="G1042" s="42" t="s">
        <v>21</v>
      </c>
      <c r="H1042" s="42" t="s">
        <v>21</v>
      </c>
      <c r="I1042" s="44"/>
      <c r="J1042" s="45" t="s">
        <v>2760</v>
      </c>
      <c r="K1042" s="46" t="s">
        <v>24</v>
      </c>
      <c r="L1042" s="15" t="s">
        <v>2987</v>
      </c>
      <c r="M1042" s="47" t="s">
        <v>0</v>
      </c>
      <c r="N1042" s="48" t="s">
        <v>2666</v>
      </c>
      <c r="O1042" s="42" t="s">
        <v>21</v>
      </c>
      <c r="P1042" s="49"/>
      <c r="Q1042" s="45" t="s">
        <v>0</v>
      </c>
    </row>
    <row r="1043" spans="1:17" ht="80.099999999999994" customHeight="1" x14ac:dyDescent="0.2">
      <c r="A1043" s="50" t="s">
        <v>2464</v>
      </c>
      <c r="B1043" s="52" t="s">
        <v>2800</v>
      </c>
      <c r="C1043" s="42" t="s">
        <v>0</v>
      </c>
      <c r="D1043" s="45" t="s">
        <v>2801</v>
      </c>
      <c r="E1043" s="45" t="s">
        <v>3331</v>
      </c>
      <c r="F1043" s="14" t="s">
        <v>2814</v>
      </c>
      <c r="G1043" s="42" t="s">
        <v>21</v>
      </c>
      <c r="H1043" s="42" t="s">
        <v>21</v>
      </c>
      <c r="I1043" s="43">
        <f t="shared" si="519"/>
        <v>25</v>
      </c>
      <c r="J1043" s="45" t="s">
        <v>2761</v>
      </c>
      <c r="K1043" s="46" t="s">
        <v>2884</v>
      </c>
      <c r="L1043" s="15" t="s">
        <v>3815</v>
      </c>
      <c r="M1043" s="47" t="s">
        <v>0</v>
      </c>
      <c r="N1043" s="48" t="str">
        <f t="shared" ref="N1043" si="521">"1"</f>
        <v>1</v>
      </c>
      <c r="O1043" s="42" t="s">
        <v>21</v>
      </c>
      <c r="P1043" s="43">
        <f t="shared" si="485"/>
        <v>5</v>
      </c>
      <c r="Q1043" s="45" t="s">
        <v>2875</v>
      </c>
    </row>
    <row r="1044" spans="1:17" ht="80.099999999999994" customHeight="1" x14ac:dyDescent="0.2">
      <c r="A1044" s="51"/>
      <c r="B1044" s="53"/>
      <c r="C1044" s="42" t="s">
        <v>0</v>
      </c>
      <c r="D1044" s="45" t="s">
        <v>0</v>
      </c>
      <c r="E1044" s="45" t="s">
        <v>0</v>
      </c>
      <c r="F1044" s="14" t="s">
        <v>2733</v>
      </c>
      <c r="G1044" s="42" t="s">
        <v>21</v>
      </c>
      <c r="H1044" s="42" t="s">
        <v>21</v>
      </c>
      <c r="I1044" s="44"/>
      <c r="J1044" s="45" t="s">
        <v>2761</v>
      </c>
      <c r="K1044" s="46" t="s">
        <v>24</v>
      </c>
      <c r="L1044" s="15" t="s">
        <v>2987</v>
      </c>
      <c r="M1044" s="47" t="s">
        <v>0</v>
      </c>
      <c r="N1044" s="48" t="s">
        <v>2836</v>
      </c>
      <c r="O1044" s="42" t="s">
        <v>21</v>
      </c>
      <c r="P1044" s="49"/>
      <c r="Q1044" s="45" t="s">
        <v>0</v>
      </c>
    </row>
    <row r="1045" spans="1:17" ht="80.099999999999994" customHeight="1" x14ac:dyDescent="0.2">
      <c r="A1045" s="50" t="s">
        <v>3794</v>
      </c>
      <c r="B1045" s="52" t="s">
        <v>2800</v>
      </c>
      <c r="C1045" s="42" t="s">
        <v>0</v>
      </c>
      <c r="D1045" s="45" t="s">
        <v>2801</v>
      </c>
      <c r="E1045" s="45" t="s">
        <v>3327</v>
      </c>
      <c r="F1045" s="14" t="s">
        <v>2762</v>
      </c>
      <c r="G1045" s="42" t="s">
        <v>21</v>
      </c>
      <c r="H1045" s="42" t="s">
        <v>21</v>
      </c>
      <c r="I1045" s="43">
        <f t="shared" si="519"/>
        <v>25</v>
      </c>
      <c r="J1045" s="45" t="s">
        <v>2815</v>
      </c>
      <c r="K1045" s="46" t="s">
        <v>2884</v>
      </c>
      <c r="L1045" s="15" t="s">
        <v>3815</v>
      </c>
      <c r="M1045" s="47" t="s">
        <v>0</v>
      </c>
      <c r="N1045" s="48" t="str">
        <f t="shared" ref="N1045" si="522">"1"</f>
        <v>1</v>
      </c>
      <c r="O1045" s="42" t="s">
        <v>21</v>
      </c>
      <c r="P1045" s="43">
        <f t="shared" ref="P1045:P1069" si="523">N1045*O1045</f>
        <v>5</v>
      </c>
      <c r="Q1045" s="45" t="s">
        <v>2870</v>
      </c>
    </row>
    <row r="1046" spans="1:17" ht="93" customHeight="1" x14ac:dyDescent="0.2">
      <c r="A1046" s="51"/>
      <c r="B1046" s="53"/>
      <c r="C1046" s="42" t="s">
        <v>0</v>
      </c>
      <c r="D1046" s="45" t="s">
        <v>0</v>
      </c>
      <c r="E1046" s="45" t="s">
        <v>0</v>
      </c>
      <c r="F1046" s="14" t="s">
        <v>2733</v>
      </c>
      <c r="G1046" s="42" t="s">
        <v>21</v>
      </c>
      <c r="H1046" s="42" t="s">
        <v>21</v>
      </c>
      <c r="I1046" s="44"/>
      <c r="J1046" s="45" t="s">
        <v>2763</v>
      </c>
      <c r="K1046" s="46" t="s">
        <v>24</v>
      </c>
      <c r="L1046" s="15" t="s">
        <v>2987</v>
      </c>
      <c r="M1046" s="47" t="s">
        <v>0</v>
      </c>
      <c r="N1046" s="48" t="s">
        <v>2837</v>
      </c>
      <c r="O1046" s="42" t="s">
        <v>21</v>
      </c>
      <c r="P1046" s="49"/>
      <c r="Q1046" s="45" t="s">
        <v>0</v>
      </c>
    </row>
    <row r="1047" spans="1:17" ht="80.099999999999994" customHeight="1" x14ac:dyDescent="0.2">
      <c r="A1047" s="50" t="s">
        <v>2467</v>
      </c>
      <c r="B1047" s="52" t="s">
        <v>2800</v>
      </c>
      <c r="C1047" s="42" t="s">
        <v>0</v>
      </c>
      <c r="D1047" s="45" t="s">
        <v>2801</v>
      </c>
      <c r="E1047" s="45" t="s">
        <v>3326</v>
      </c>
      <c r="F1047" s="14" t="s">
        <v>2764</v>
      </c>
      <c r="G1047" s="42" t="s">
        <v>21</v>
      </c>
      <c r="H1047" s="42" t="s">
        <v>21</v>
      </c>
      <c r="I1047" s="43">
        <f t="shared" si="519"/>
        <v>25</v>
      </c>
      <c r="J1047" s="45" t="s">
        <v>2816</v>
      </c>
      <c r="K1047" s="46" t="s">
        <v>2884</v>
      </c>
      <c r="L1047" s="15" t="s">
        <v>3815</v>
      </c>
      <c r="M1047" s="47" t="s">
        <v>0</v>
      </c>
      <c r="N1047" s="48" t="str">
        <f t="shared" ref="N1047" si="524">"1"</f>
        <v>1</v>
      </c>
      <c r="O1047" s="42" t="s">
        <v>21</v>
      </c>
      <c r="P1047" s="43">
        <f t="shared" si="523"/>
        <v>5</v>
      </c>
      <c r="Q1047" s="45" t="s">
        <v>2870</v>
      </c>
    </row>
    <row r="1048" spans="1:17" ht="80.099999999999994" customHeight="1" x14ac:dyDescent="0.2">
      <c r="A1048" s="51"/>
      <c r="B1048" s="53"/>
      <c r="C1048" s="42" t="s">
        <v>0</v>
      </c>
      <c r="D1048" s="45" t="s">
        <v>0</v>
      </c>
      <c r="E1048" s="45" t="s">
        <v>0</v>
      </c>
      <c r="F1048" s="14" t="s">
        <v>2733</v>
      </c>
      <c r="G1048" s="42" t="s">
        <v>21</v>
      </c>
      <c r="H1048" s="42" t="s">
        <v>21</v>
      </c>
      <c r="I1048" s="44"/>
      <c r="J1048" s="45" t="s">
        <v>2765</v>
      </c>
      <c r="K1048" s="46" t="s">
        <v>24</v>
      </c>
      <c r="L1048" s="15" t="s">
        <v>2987</v>
      </c>
      <c r="M1048" s="47" t="s">
        <v>0</v>
      </c>
      <c r="N1048" s="48" t="s">
        <v>2838</v>
      </c>
      <c r="O1048" s="42" t="s">
        <v>21</v>
      </c>
      <c r="P1048" s="49"/>
      <c r="Q1048" s="45" t="s">
        <v>0</v>
      </c>
    </row>
    <row r="1049" spans="1:17" ht="80.099999999999994" customHeight="1" x14ac:dyDescent="0.2">
      <c r="A1049" s="50" t="s">
        <v>3795</v>
      </c>
      <c r="B1049" s="52" t="s">
        <v>2800</v>
      </c>
      <c r="C1049" s="42" t="s">
        <v>0</v>
      </c>
      <c r="D1049" s="45" t="s">
        <v>2801</v>
      </c>
      <c r="E1049" s="45" t="s">
        <v>3324</v>
      </c>
      <c r="F1049" s="14" t="s">
        <v>2766</v>
      </c>
      <c r="G1049" s="42" t="s">
        <v>21</v>
      </c>
      <c r="H1049" s="42" t="s">
        <v>21</v>
      </c>
      <c r="I1049" s="43">
        <f t="shared" si="519"/>
        <v>25</v>
      </c>
      <c r="J1049" s="45" t="s">
        <v>2817</v>
      </c>
      <c r="K1049" s="46" t="s">
        <v>2884</v>
      </c>
      <c r="L1049" s="15" t="s">
        <v>3815</v>
      </c>
      <c r="M1049" s="47" t="s">
        <v>0</v>
      </c>
      <c r="N1049" s="48" t="str">
        <f t="shared" ref="N1049" si="525">"1"</f>
        <v>1</v>
      </c>
      <c r="O1049" s="42" t="s">
        <v>21</v>
      </c>
      <c r="P1049" s="43">
        <f t="shared" si="523"/>
        <v>5</v>
      </c>
      <c r="Q1049" s="45" t="s">
        <v>2870</v>
      </c>
    </row>
    <row r="1050" spans="1:17" ht="80.099999999999994" customHeight="1" x14ac:dyDescent="0.2">
      <c r="A1050" s="51"/>
      <c r="B1050" s="53"/>
      <c r="C1050" s="42" t="s">
        <v>0</v>
      </c>
      <c r="D1050" s="45" t="s">
        <v>0</v>
      </c>
      <c r="E1050" s="45" t="s">
        <v>0</v>
      </c>
      <c r="F1050" s="14" t="s">
        <v>2733</v>
      </c>
      <c r="G1050" s="42" t="s">
        <v>21</v>
      </c>
      <c r="H1050" s="42" t="s">
        <v>21</v>
      </c>
      <c r="I1050" s="44"/>
      <c r="J1050" s="45" t="s">
        <v>2767</v>
      </c>
      <c r="K1050" s="46" t="s">
        <v>24</v>
      </c>
      <c r="L1050" s="15" t="s">
        <v>2987</v>
      </c>
      <c r="M1050" s="47" t="s">
        <v>0</v>
      </c>
      <c r="N1050" s="48" t="s">
        <v>2839</v>
      </c>
      <c r="O1050" s="42" t="s">
        <v>21</v>
      </c>
      <c r="P1050" s="49"/>
      <c r="Q1050" s="45" t="s">
        <v>0</v>
      </c>
    </row>
    <row r="1051" spans="1:17" ht="80.099999999999994" customHeight="1" x14ac:dyDescent="0.2">
      <c r="A1051" s="50" t="s">
        <v>3796</v>
      </c>
      <c r="B1051" s="52" t="s">
        <v>2800</v>
      </c>
      <c r="C1051" s="42" t="s">
        <v>0</v>
      </c>
      <c r="D1051" s="45" t="s">
        <v>2801</v>
      </c>
      <c r="E1051" s="45" t="s">
        <v>3325</v>
      </c>
      <c r="F1051" s="14" t="s">
        <v>2768</v>
      </c>
      <c r="G1051" s="42" t="s">
        <v>21</v>
      </c>
      <c r="H1051" s="42" t="s">
        <v>21</v>
      </c>
      <c r="I1051" s="43">
        <f t="shared" si="519"/>
        <v>25</v>
      </c>
      <c r="J1051" s="45" t="s">
        <v>2818</v>
      </c>
      <c r="K1051" s="46" t="s">
        <v>2884</v>
      </c>
      <c r="L1051" s="15" t="s">
        <v>3815</v>
      </c>
      <c r="M1051" s="47" t="s">
        <v>0</v>
      </c>
      <c r="N1051" s="48" t="str">
        <f t="shared" ref="N1051" si="526">"1"</f>
        <v>1</v>
      </c>
      <c r="O1051" s="42" t="s">
        <v>21</v>
      </c>
      <c r="P1051" s="43">
        <f t="shared" si="523"/>
        <v>5</v>
      </c>
      <c r="Q1051" s="45" t="s">
        <v>2870</v>
      </c>
    </row>
    <row r="1052" spans="1:17" ht="80.099999999999994" customHeight="1" x14ac:dyDescent="0.2">
      <c r="A1052" s="51"/>
      <c r="B1052" s="53"/>
      <c r="C1052" s="42" t="s">
        <v>0</v>
      </c>
      <c r="D1052" s="45" t="s">
        <v>0</v>
      </c>
      <c r="E1052" s="45" t="s">
        <v>0</v>
      </c>
      <c r="F1052" s="14" t="s">
        <v>2733</v>
      </c>
      <c r="G1052" s="42" t="s">
        <v>21</v>
      </c>
      <c r="H1052" s="42" t="s">
        <v>21</v>
      </c>
      <c r="I1052" s="44"/>
      <c r="J1052" s="45" t="s">
        <v>2769</v>
      </c>
      <c r="K1052" s="46" t="s">
        <v>24</v>
      </c>
      <c r="L1052" s="15" t="s">
        <v>2987</v>
      </c>
      <c r="M1052" s="47" t="s">
        <v>0</v>
      </c>
      <c r="N1052" s="48" t="s">
        <v>2840</v>
      </c>
      <c r="O1052" s="42" t="s">
        <v>21</v>
      </c>
      <c r="P1052" s="49"/>
      <c r="Q1052" s="45" t="s">
        <v>0</v>
      </c>
    </row>
    <row r="1053" spans="1:17" ht="80.099999999999994" customHeight="1" x14ac:dyDescent="0.2">
      <c r="A1053" s="50" t="s">
        <v>2471</v>
      </c>
      <c r="B1053" s="52" t="s">
        <v>2800</v>
      </c>
      <c r="C1053" s="42" t="s">
        <v>0</v>
      </c>
      <c r="D1053" s="45" t="s">
        <v>2801</v>
      </c>
      <c r="E1053" s="45" t="s">
        <v>3323</v>
      </c>
      <c r="F1053" s="14" t="s">
        <v>2819</v>
      </c>
      <c r="G1053" s="42" t="s">
        <v>21</v>
      </c>
      <c r="H1053" s="42" t="s">
        <v>21</v>
      </c>
      <c r="I1053" s="43">
        <f t="shared" si="519"/>
        <v>25</v>
      </c>
      <c r="J1053" s="45" t="s">
        <v>2770</v>
      </c>
      <c r="K1053" s="46" t="s">
        <v>2884</v>
      </c>
      <c r="L1053" s="15" t="s">
        <v>3815</v>
      </c>
      <c r="M1053" s="47" t="s">
        <v>0</v>
      </c>
      <c r="N1053" s="48" t="str">
        <f t="shared" ref="N1053" si="527">"1"</f>
        <v>1</v>
      </c>
      <c r="O1053" s="42" t="s">
        <v>21</v>
      </c>
      <c r="P1053" s="43">
        <f t="shared" si="523"/>
        <v>5</v>
      </c>
      <c r="Q1053" s="45" t="s">
        <v>2870</v>
      </c>
    </row>
    <row r="1054" spans="1:17" ht="80.099999999999994" customHeight="1" x14ac:dyDescent="0.2">
      <c r="A1054" s="51"/>
      <c r="B1054" s="53"/>
      <c r="C1054" s="42" t="s">
        <v>0</v>
      </c>
      <c r="D1054" s="45" t="s">
        <v>0</v>
      </c>
      <c r="E1054" s="45" t="s">
        <v>0</v>
      </c>
      <c r="F1054" s="14" t="s">
        <v>2733</v>
      </c>
      <c r="G1054" s="42" t="s">
        <v>21</v>
      </c>
      <c r="H1054" s="42" t="s">
        <v>21</v>
      </c>
      <c r="I1054" s="44"/>
      <c r="J1054" s="45" t="s">
        <v>2770</v>
      </c>
      <c r="K1054" s="46" t="s">
        <v>24</v>
      </c>
      <c r="L1054" s="15" t="s">
        <v>2987</v>
      </c>
      <c r="M1054" s="47" t="s">
        <v>0</v>
      </c>
      <c r="N1054" s="48" t="s">
        <v>2841</v>
      </c>
      <c r="O1054" s="42" t="s">
        <v>21</v>
      </c>
      <c r="P1054" s="49"/>
      <c r="Q1054" s="45" t="s">
        <v>0</v>
      </c>
    </row>
    <row r="1055" spans="1:17" ht="80.099999999999994" customHeight="1" x14ac:dyDescent="0.2">
      <c r="A1055" s="50" t="s">
        <v>2473</v>
      </c>
      <c r="B1055" s="52" t="s">
        <v>2800</v>
      </c>
      <c r="C1055" s="42" t="s">
        <v>0</v>
      </c>
      <c r="D1055" s="45" t="s">
        <v>2801</v>
      </c>
      <c r="E1055" s="45" t="s">
        <v>3322</v>
      </c>
      <c r="F1055" s="14" t="s">
        <v>2820</v>
      </c>
      <c r="G1055" s="42" t="s">
        <v>21</v>
      </c>
      <c r="H1055" s="42" t="s">
        <v>21</v>
      </c>
      <c r="I1055" s="43">
        <f t="shared" si="519"/>
        <v>25</v>
      </c>
      <c r="J1055" s="45" t="s">
        <v>2771</v>
      </c>
      <c r="K1055" s="46" t="s">
        <v>2884</v>
      </c>
      <c r="L1055" s="15" t="s">
        <v>3815</v>
      </c>
      <c r="M1055" s="47" t="s">
        <v>0</v>
      </c>
      <c r="N1055" s="48" t="str">
        <f t="shared" ref="N1055" si="528">"1"</f>
        <v>1</v>
      </c>
      <c r="O1055" s="42" t="s">
        <v>21</v>
      </c>
      <c r="P1055" s="43">
        <f t="shared" si="523"/>
        <v>5</v>
      </c>
      <c r="Q1055" s="45" t="s">
        <v>2870</v>
      </c>
    </row>
    <row r="1056" spans="1:17" ht="80.099999999999994" customHeight="1" x14ac:dyDescent="0.2">
      <c r="A1056" s="51"/>
      <c r="B1056" s="53"/>
      <c r="C1056" s="42" t="s">
        <v>0</v>
      </c>
      <c r="D1056" s="45" t="s">
        <v>0</v>
      </c>
      <c r="E1056" s="45" t="s">
        <v>0</v>
      </c>
      <c r="F1056" s="14" t="s">
        <v>2733</v>
      </c>
      <c r="G1056" s="42" t="s">
        <v>21</v>
      </c>
      <c r="H1056" s="42" t="s">
        <v>21</v>
      </c>
      <c r="I1056" s="44"/>
      <c r="J1056" s="45" t="s">
        <v>2771</v>
      </c>
      <c r="K1056" s="46" t="s">
        <v>24</v>
      </c>
      <c r="L1056" s="15" t="s">
        <v>2987</v>
      </c>
      <c r="M1056" s="47" t="s">
        <v>0</v>
      </c>
      <c r="N1056" s="48" t="s">
        <v>2667</v>
      </c>
      <c r="O1056" s="42" t="s">
        <v>21</v>
      </c>
      <c r="P1056" s="49"/>
      <c r="Q1056" s="45" t="s">
        <v>0</v>
      </c>
    </row>
    <row r="1057" spans="1:17" ht="80.099999999999994" customHeight="1" x14ac:dyDescent="0.2">
      <c r="A1057" s="50" t="s">
        <v>2475</v>
      </c>
      <c r="B1057" s="52" t="s">
        <v>2800</v>
      </c>
      <c r="C1057" s="42" t="s">
        <v>0</v>
      </c>
      <c r="D1057" s="45" t="s">
        <v>2801</v>
      </c>
      <c r="E1057" s="45" t="s">
        <v>3321</v>
      </c>
      <c r="F1057" s="14" t="s">
        <v>2772</v>
      </c>
      <c r="G1057" s="42" t="s">
        <v>21</v>
      </c>
      <c r="H1057" s="42" t="s">
        <v>21</v>
      </c>
      <c r="I1057" s="43">
        <f t="shared" si="519"/>
        <v>25</v>
      </c>
      <c r="J1057" s="45" t="s">
        <v>2773</v>
      </c>
      <c r="K1057" s="46" t="s">
        <v>2884</v>
      </c>
      <c r="L1057" s="15" t="s">
        <v>3810</v>
      </c>
      <c r="M1057" s="47" t="s">
        <v>0</v>
      </c>
      <c r="N1057" s="48" t="str">
        <f t="shared" ref="N1057" si="529">"1"</f>
        <v>1</v>
      </c>
      <c r="O1057" s="42" t="s">
        <v>21</v>
      </c>
      <c r="P1057" s="43">
        <f t="shared" si="523"/>
        <v>5</v>
      </c>
      <c r="Q1057" s="45" t="s">
        <v>2870</v>
      </c>
    </row>
    <row r="1058" spans="1:17" ht="80.099999999999994" customHeight="1" x14ac:dyDescent="0.2">
      <c r="A1058" s="51"/>
      <c r="B1058" s="53"/>
      <c r="C1058" s="42" t="s">
        <v>0</v>
      </c>
      <c r="D1058" s="45" t="s">
        <v>0</v>
      </c>
      <c r="E1058" s="45" t="s">
        <v>0</v>
      </c>
      <c r="F1058" s="14" t="s">
        <v>2733</v>
      </c>
      <c r="G1058" s="42" t="s">
        <v>21</v>
      </c>
      <c r="H1058" s="42" t="s">
        <v>21</v>
      </c>
      <c r="I1058" s="44"/>
      <c r="J1058" s="45" t="s">
        <v>2773</v>
      </c>
      <c r="K1058" s="46" t="s">
        <v>24</v>
      </c>
      <c r="L1058" s="15" t="s">
        <v>2987</v>
      </c>
      <c r="M1058" s="47" t="s">
        <v>0</v>
      </c>
      <c r="N1058" s="48" t="s">
        <v>2842</v>
      </c>
      <c r="O1058" s="42" t="s">
        <v>21</v>
      </c>
      <c r="P1058" s="49"/>
      <c r="Q1058" s="45" t="s">
        <v>0</v>
      </c>
    </row>
    <row r="1059" spans="1:17" ht="80.099999999999994" customHeight="1" x14ac:dyDescent="0.2">
      <c r="A1059" s="50" t="s">
        <v>2477</v>
      </c>
      <c r="B1059" s="52" t="s">
        <v>2800</v>
      </c>
      <c r="C1059" s="42" t="s">
        <v>0</v>
      </c>
      <c r="D1059" s="45" t="s">
        <v>2801</v>
      </c>
      <c r="E1059" s="45" t="s">
        <v>3320</v>
      </c>
      <c r="F1059" s="14" t="s">
        <v>2774</v>
      </c>
      <c r="G1059" s="42" t="s">
        <v>21</v>
      </c>
      <c r="H1059" s="42" t="s">
        <v>21</v>
      </c>
      <c r="I1059" s="43">
        <f t="shared" si="519"/>
        <v>25</v>
      </c>
      <c r="J1059" s="45" t="s">
        <v>2775</v>
      </c>
      <c r="K1059" s="46" t="s">
        <v>2884</v>
      </c>
      <c r="L1059" s="15" t="s">
        <v>3815</v>
      </c>
      <c r="M1059" s="47" t="s">
        <v>0</v>
      </c>
      <c r="N1059" s="48" t="str">
        <f t="shared" ref="N1059" si="530">"1"</f>
        <v>1</v>
      </c>
      <c r="O1059" s="42" t="s">
        <v>21</v>
      </c>
      <c r="P1059" s="43">
        <f t="shared" si="523"/>
        <v>5</v>
      </c>
      <c r="Q1059" s="45" t="s">
        <v>2870</v>
      </c>
    </row>
    <row r="1060" spans="1:17" ht="80.099999999999994" customHeight="1" x14ac:dyDescent="0.2">
      <c r="A1060" s="51"/>
      <c r="B1060" s="53"/>
      <c r="C1060" s="42" t="s">
        <v>0</v>
      </c>
      <c r="D1060" s="45" t="s">
        <v>0</v>
      </c>
      <c r="E1060" s="45" t="s">
        <v>0</v>
      </c>
      <c r="F1060" s="14" t="s">
        <v>2733</v>
      </c>
      <c r="G1060" s="42" t="s">
        <v>21</v>
      </c>
      <c r="H1060" s="42" t="s">
        <v>21</v>
      </c>
      <c r="I1060" s="44"/>
      <c r="J1060" s="45" t="s">
        <v>2775</v>
      </c>
      <c r="K1060" s="46" t="s">
        <v>24</v>
      </c>
      <c r="L1060" s="15" t="s">
        <v>2987</v>
      </c>
      <c r="M1060" s="47" t="s">
        <v>0</v>
      </c>
      <c r="N1060" s="48" t="s">
        <v>2843</v>
      </c>
      <c r="O1060" s="42" t="s">
        <v>21</v>
      </c>
      <c r="P1060" s="49"/>
      <c r="Q1060" s="45" t="s">
        <v>0</v>
      </c>
    </row>
    <row r="1061" spans="1:17" ht="80.099999999999994" customHeight="1" x14ac:dyDescent="0.2">
      <c r="A1061" s="50" t="s">
        <v>2479</v>
      </c>
      <c r="B1061" s="52" t="s">
        <v>2800</v>
      </c>
      <c r="C1061" s="42" t="s">
        <v>0</v>
      </c>
      <c r="D1061" s="45" t="s">
        <v>2801</v>
      </c>
      <c r="E1061" s="45" t="s">
        <v>3319</v>
      </c>
      <c r="F1061" s="14" t="s">
        <v>2776</v>
      </c>
      <c r="G1061" s="42" t="s">
        <v>21</v>
      </c>
      <c r="H1061" s="42" t="s">
        <v>21</v>
      </c>
      <c r="I1061" s="43">
        <f t="shared" si="519"/>
        <v>25</v>
      </c>
      <c r="J1061" s="45" t="s">
        <v>2821</v>
      </c>
      <c r="K1061" s="46" t="s">
        <v>2884</v>
      </c>
      <c r="L1061" s="15" t="s">
        <v>3815</v>
      </c>
      <c r="M1061" s="47" t="s">
        <v>0</v>
      </c>
      <c r="N1061" s="48" t="str">
        <f t="shared" ref="N1061" si="531">"1"</f>
        <v>1</v>
      </c>
      <c r="O1061" s="42" t="s">
        <v>21</v>
      </c>
      <c r="P1061" s="43">
        <f t="shared" si="523"/>
        <v>5</v>
      </c>
      <c r="Q1061" s="45" t="s">
        <v>2870</v>
      </c>
    </row>
    <row r="1062" spans="1:17" ht="80.099999999999994" customHeight="1" x14ac:dyDescent="0.2">
      <c r="A1062" s="51"/>
      <c r="B1062" s="53"/>
      <c r="C1062" s="42" t="s">
        <v>0</v>
      </c>
      <c r="D1062" s="45" t="s">
        <v>0</v>
      </c>
      <c r="E1062" s="45" t="s">
        <v>0</v>
      </c>
      <c r="F1062" s="14" t="s">
        <v>2733</v>
      </c>
      <c r="G1062" s="42" t="s">
        <v>21</v>
      </c>
      <c r="H1062" s="42" t="s">
        <v>21</v>
      </c>
      <c r="I1062" s="44"/>
      <c r="J1062" s="45" t="s">
        <v>2777</v>
      </c>
      <c r="K1062" s="46" t="s">
        <v>24</v>
      </c>
      <c r="L1062" s="15" t="s">
        <v>2987</v>
      </c>
      <c r="M1062" s="47" t="s">
        <v>0</v>
      </c>
      <c r="N1062" s="48" t="s">
        <v>2668</v>
      </c>
      <c r="O1062" s="42" t="s">
        <v>21</v>
      </c>
      <c r="P1062" s="49"/>
      <c r="Q1062" s="45" t="s">
        <v>0</v>
      </c>
    </row>
    <row r="1063" spans="1:17" ht="80.099999999999994" customHeight="1" x14ac:dyDescent="0.2">
      <c r="A1063" s="50" t="s">
        <v>3797</v>
      </c>
      <c r="B1063" s="52" t="s">
        <v>2800</v>
      </c>
      <c r="C1063" s="42" t="s">
        <v>0</v>
      </c>
      <c r="D1063" s="45" t="s">
        <v>2801</v>
      </c>
      <c r="E1063" s="45" t="s">
        <v>3318</v>
      </c>
      <c r="F1063" s="14" t="s">
        <v>2778</v>
      </c>
      <c r="G1063" s="42" t="s">
        <v>21</v>
      </c>
      <c r="H1063" s="42" t="s">
        <v>21</v>
      </c>
      <c r="I1063" s="43">
        <f t="shared" si="519"/>
        <v>25</v>
      </c>
      <c r="J1063" s="45" t="s">
        <v>2822</v>
      </c>
      <c r="K1063" s="46" t="s">
        <v>2884</v>
      </c>
      <c r="L1063" s="15" t="s">
        <v>3815</v>
      </c>
      <c r="M1063" s="47" t="s">
        <v>0</v>
      </c>
      <c r="N1063" s="48" t="str">
        <f t="shared" ref="N1063" si="532">"1"</f>
        <v>1</v>
      </c>
      <c r="O1063" s="42" t="s">
        <v>21</v>
      </c>
      <c r="P1063" s="43">
        <f t="shared" si="523"/>
        <v>5</v>
      </c>
      <c r="Q1063" s="45" t="s">
        <v>2870</v>
      </c>
    </row>
    <row r="1064" spans="1:17" ht="80.099999999999994" customHeight="1" x14ac:dyDescent="0.2">
      <c r="A1064" s="51"/>
      <c r="B1064" s="53"/>
      <c r="C1064" s="42" t="s">
        <v>0</v>
      </c>
      <c r="D1064" s="45" t="s">
        <v>0</v>
      </c>
      <c r="E1064" s="45" t="s">
        <v>0</v>
      </c>
      <c r="F1064" s="14" t="s">
        <v>2733</v>
      </c>
      <c r="G1064" s="42" t="s">
        <v>21</v>
      </c>
      <c r="H1064" s="42" t="s">
        <v>21</v>
      </c>
      <c r="I1064" s="44"/>
      <c r="J1064" s="45" t="s">
        <v>2779</v>
      </c>
      <c r="K1064" s="46" t="s">
        <v>24</v>
      </c>
      <c r="L1064" s="15" t="s">
        <v>2987</v>
      </c>
      <c r="M1064" s="47" t="s">
        <v>0</v>
      </c>
      <c r="N1064" s="48" t="s">
        <v>2844</v>
      </c>
      <c r="O1064" s="42" t="s">
        <v>21</v>
      </c>
      <c r="P1064" s="49"/>
      <c r="Q1064" s="45" t="s">
        <v>0</v>
      </c>
    </row>
    <row r="1065" spans="1:17" ht="80.099999999999994" customHeight="1" x14ac:dyDescent="0.2">
      <c r="A1065" s="50" t="s">
        <v>3798</v>
      </c>
      <c r="B1065" s="52" t="s">
        <v>2800</v>
      </c>
      <c r="C1065" s="42" t="s">
        <v>0</v>
      </c>
      <c r="D1065" s="45" t="s">
        <v>2801</v>
      </c>
      <c r="E1065" s="45" t="s">
        <v>3317</v>
      </c>
      <c r="F1065" s="14" t="s">
        <v>2780</v>
      </c>
      <c r="G1065" s="42" t="s">
        <v>21</v>
      </c>
      <c r="H1065" s="42" t="s">
        <v>21</v>
      </c>
      <c r="I1065" s="43">
        <f t="shared" si="519"/>
        <v>25</v>
      </c>
      <c r="J1065" s="45" t="s">
        <v>2781</v>
      </c>
      <c r="K1065" s="46" t="s">
        <v>2884</v>
      </c>
      <c r="L1065" s="34" t="s">
        <v>3810</v>
      </c>
      <c r="M1065" s="47" t="s">
        <v>0</v>
      </c>
      <c r="N1065" s="48" t="str">
        <f t="shared" ref="N1065" si="533">"1"</f>
        <v>1</v>
      </c>
      <c r="O1065" s="42" t="s">
        <v>21</v>
      </c>
      <c r="P1065" s="43">
        <f t="shared" si="523"/>
        <v>5</v>
      </c>
      <c r="Q1065" s="45" t="s">
        <v>2870</v>
      </c>
    </row>
    <row r="1066" spans="1:17" ht="80.099999999999994" customHeight="1" x14ac:dyDescent="0.2">
      <c r="A1066" s="51"/>
      <c r="B1066" s="53"/>
      <c r="C1066" s="42" t="s">
        <v>0</v>
      </c>
      <c r="D1066" s="45" t="s">
        <v>0</v>
      </c>
      <c r="E1066" s="45" t="s">
        <v>0</v>
      </c>
      <c r="F1066" s="14" t="s">
        <v>2733</v>
      </c>
      <c r="G1066" s="42" t="s">
        <v>21</v>
      </c>
      <c r="H1066" s="42" t="s">
        <v>21</v>
      </c>
      <c r="I1066" s="44"/>
      <c r="J1066" s="45" t="s">
        <v>2781</v>
      </c>
      <c r="K1066" s="46" t="s">
        <v>24</v>
      </c>
      <c r="L1066" s="15" t="s">
        <v>2987</v>
      </c>
      <c r="M1066" s="47" t="s">
        <v>0</v>
      </c>
      <c r="N1066" s="48" t="s">
        <v>2845</v>
      </c>
      <c r="O1066" s="42" t="s">
        <v>21</v>
      </c>
      <c r="P1066" s="49"/>
      <c r="Q1066" s="45" t="s">
        <v>0</v>
      </c>
    </row>
    <row r="1067" spans="1:17" ht="80.099999999999994" customHeight="1" x14ac:dyDescent="0.2">
      <c r="A1067" s="50" t="s">
        <v>2483</v>
      </c>
      <c r="B1067" s="52" t="s">
        <v>2800</v>
      </c>
      <c r="C1067" s="42" t="s">
        <v>0</v>
      </c>
      <c r="D1067" s="45" t="s">
        <v>2801</v>
      </c>
      <c r="E1067" s="45" t="s">
        <v>3315</v>
      </c>
      <c r="F1067" s="14" t="s">
        <v>2824</v>
      </c>
      <c r="G1067" s="42" t="s">
        <v>21</v>
      </c>
      <c r="H1067" s="42" t="s">
        <v>21</v>
      </c>
      <c r="I1067" s="43">
        <f t="shared" si="519"/>
        <v>25</v>
      </c>
      <c r="J1067" s="45" t="s">
        <v>2823</v>
      </c>
      <c r="K1067" s="46" t="s">
        <v>2884</v>
      </c>
      <c r="L1067" s="15" t="s">
        <v>3316</v>
      </c>
      <c r="M1067" s="47" t="s">
        <v>0</v>
      </c>
      <c r="N1067" s="48" t="str">
        <f t="shared" ref="N1067" si="534">"1"</f>
        <v>1</v>
      </c>
      <c r="O1067" s="42" t="s">
        <v>21</v>
      </c>
      <c r="P1067" s="43">
        <f t="shared" si="523"/>
        <v>5</v>
      </c>
      <c r="Q1067" s="45" t="s">
        <v>2870</v>
      </c>
    </row>
    <row r="1068" spans="1:17" ht="80.099999999999994" customHeight="1" x14ac:dyDescent="0.2">
      <c r="A1068" s="51"/>
      <c r="B1068" s="53"/>
      <c r="C1068" s="42" t="s">
        <v>0</v>
      </c>
      <c r="D1068" s="45" t="s">
        <v>0</v>
      </c>
      <c r="E1068" s="45" t="s">
        <v>0</v>
      </c>
      <c r="F1068" s="14" t="s">
        <v>2733</v>
      </c>
      <c r="G1068" s="42" t="s">
        <v>21</v>
      </c>
      <c r="H1068" s="42" t="s">
        <v>21</v>
      </c>
      <c r="I1068" s="44"/>
      <c r="J1068" s="45" t="s">
        <v>2782</v>
      </c>
      <c r="K1068" s="46" t="s">
        <v>24</v>
      </c>
      <c r="L1068" s="15" t="s">
        <v>2987</v>
      </c>
      <c r="M1068" s="47" t="s">
        <v>0</v>
      </c>
      <c r="N1068" s="48" t="s">
        <v>2846</v>
      </c>
      <c r="O1068" s="42" t="s">
        <v>21</v>
      </c>
      <c r="P1068" s="49"/>
      <c r="Q1068" s="45" t="s">
        <v>0</v>
      </c>
    </row>
    <row r="1069" spans="1:17" ht="80.099999999999994" customHeight="1" x14ac:dyDescent="0.2">
      <c r="A1069" s="50" t="s">
        <v>2485</v>
      </c>
      <c r="B1069" s="52" t="s">
        <v>2800</v>
      </c>
      <c r="C1069" s="42" t="s">
        <v>0</v>
      </c>
      <c r="D1069" s="45" t="s">
        <v>2801</v>
      </c>
      <c r="E1069" s="45" t="s">
        <v>3314</v>
      </c>
      <c r="F1069" s="14" t="s">
        <v>2783</v>
      </c>
      <c r="G1069" s="42" t="s">
        <v>21</v>
      </c>
      <c r="H1069" s="42" t="s">
        <v>21</v>
      </c>
      <c r="I1069" s="43">
        <f t="shared" si="519"/>
        <v>25</v>
      </c>
      <c r="J1069" s="45" t="s">
        <v>2784</v>
      </c>
      <c r="K1069" s="46" t="s">
        <v>2884</v>
      </c>
      <c r="L1069" s="34" t="s">
        <v>3815</v>
      </c>
      <c r="M1069" s="47" t="s">
        <v>0</v>
      </c>
      <c r="N1069" s="48" t="str">
        <f t="shared" ref="N1069" si="535">"1"</f>
        <v>1</v>
      </c>
      <c r="O1069" s="42" t="s">
        <v>21</v>
      </c>
      <c r="P1069" s="43">
        <f t="shared" si="523"/>
        <v>5</v>
      </c>
      <c r="Q1069" s="45" t="s">
        <v>2870</v>
      </c>
    </row>
    <row r="1070" spans="1:17" ht="80.099999999999994" customHeight="1" x14ac:dyDescent="0.2">
      <c r="A1070" s="51"/>
      <c r="B1070" s="53"/>
      <c r="C1070" s="42" t="s">
        <v>0</v>
      </c>
      <c r="D1070" s="45" t="s">
        <v>0</v>
      </c>
      <c r="E1070" s="45" t="s">
        <v>0</v>
      </c>
      <c r="F1070" s="14" t="s">
        <v>2785</v>
      </c>
      <c r="G1070" s="42" t="s">
        <v>21</v>
      </c>
      <c r="H1070" s="42" t="s">
        <v>21</v>
      </c>
      <c r="I1070" s="44"/>
      <c r="J1070" s="45" t="s">
        <v>2784</v>
      </c>
      <c r="K1070" s="46" t="s">
        <v>24</v>
      </c>
      <c r="L1070" s="15" t="s">
        <v>2987</v>
      </c>
      <c r="M1070" s="47" t="s">
        <v>0</v>
      </c>
      <c r="N1070" s="48" t="s">
        <v>2847</v>
      </c>
      <c r="O1070" s="42" t="s">
        <v>21</v>
      </c>
      <c r="P1070" s="49"/>
      <c r="Q1070" s="45" t="s">
        <v>0</v>
      </c>
    </row>
    <row r="1072" spans="1:17" ht="15.75" customHeight="1" x14ac:dyDescent="0.2">
      <c r="A1072" s="54" t="s">
        <v>2915</v>
      </c>
      <c r="B1072" s="55"/>
      <c r="C1072" s="55"/>
      <c r="D1072" s="55"/>
      <c r="E1072" s="55"/>
      <c r="F1072" s="55"/>
      <c r="G1072" s="55"/>
      <c r="H1072" s="55"/>
      <c r="I1072" s="55"/>
      <c r="J1072" s="55"/>
      <c r="K1072" s="55"/>
      <c r="L1072" s="55"/>
      <c r="M1072" s="55"/>
      <c r="N1072" s="55"/>
      <c r="O1072" s="55"/>
      <c r="P1072" s="55"/>
      <c r="Q1072" s="56"/>
    </row>
    <row r="1073" spans="1:17" ht="15.75" customHeight="1" x14ac:dyDescent="0.2">
      <c r="A1073" s="57" t="s">
        <v>2916</v>
      </c>
      <c r="B1073" s="58"/>
      <c r="C1073" s="58"/>
      <c r="D1073" s="58"/>
      <c r="E1073" s="58"/>
      <c r="F1073" s="58"/>
      <c r="G1073" s="58"/>
      <c r="H1073" s="58"/>
      <c r="I1073" s="58"/>
      <c r="J1073" s="58"/>
      <c r="K1073" s="58"/>
      <c r="L1073" s="58"/>
      <c r="M1073" s="58"/>
      <c r="N1073" s="58"/>
      <c r="O1073" s="58"/>
      <c r="P1073" s="58"/>
      <c r="Q1073" s="58"/>
    </row>
    <row r="1075" spans="1:17" s="16" customFormat="1" ht="65.25" customHeight="1" x14ac:dyDescent="0.2">
      <c r="A1075" s="18"/>
      <c r="B1075" s="40" t="s">
        <v>3799</v>
      </c>
      <c r="C1075" s="40"/>
      <c r="D1075" s="19"/>
      <c r="E1075" s="40" t="s">
        <v>3800</v>
      </c>
      <c r="F1075" s="40"/>
      <c r="G1075" s="20"/>
      <c r="H1075" s="20"/>
      <c r="I1075" s="20"/>
      <c r="J1075" s="16" t="s">
        <v>3801</v>
      </c>
      <c r="L1075" s="40" t="s">
        <v>3802</v>
      </c>
      <c r="M1075" s="40"/>
      <c r="N1075" s="40"/>
      <c r="O1075" s="40"/>
      <c r="P1075" s="21"/>
    </row>
    <row r="1076" spans="1:17" x14ac:dyDescent="0.2">
      <c r="B1076" s="40"/>
      <c r="C1076" s="40"/>
      <c r="E1076" s="40"/>
      <c r="F1076" s="40"/>
      <c r="J1076" s="16"/>
      <c r="K1076" s="17"/>
      <c r="L1076" s="40"/>
      <c r="M1076" s="40"/>
      <c r="N1076" s="40"/>
      <c r="O1076" s="40"/>
    </row>
    <row r="1077" spans="1:17" x14ac:dyDescent="0.2">
      <c r="A1077" s="41" t="s">
        <v>2917</v>
      </c>
      <c r="B1077" s="41" t="s">
        <v>2918</v>
      </c>
      <c r="C1077" s="41" t="s">
        <v>2918</v>
      </c>
      <c r="D1077" s="41" t="s">
        <v>2918</v>
      </c>
      <c r="E1077" s="41" t="s">
        <v>2918</v>
      </c>
      <c r="F1077" s="32"/>
      <c r="G1077" s="41" t="s">
        <v>2919</v>
      </c>
      <c r="H1077" s="41" t="s">
        <v>2919</v>
      </c>
      <c r="I1077" s="41" t="s">
        <v>2919</v>
      </c>
      <c r="J1077" s="41" t="s">
        <v>2919</v>
      </c>
      <c r="K1077" s="41" t="s">
        <v>2919</v>
      </c>
      <c r="L1077" s="41" t="s">
        <v>2919</v>
      </c>
      <c r="N1077"/>
      <c r="O1077"/>
    </row>
    <row r="1078" spans="1:17" ht="20.100000000000001" customHeight="1" x14ac:dyDescent="0.2">
      <c r="A1078" s="22" t="s">
        <v>2920</v>
      </c>
      <c r="B1078" s="35" t="s">
        <v>2921</v>
      </c>
      <c r="C1078" s="35" t="s">
        <v>2921</v>
      </c>
      <c r="D1078" s="35" t="s">
        <v>2922</v>
      </c>
      <c r="E1078" s="35" t="s">
        <v>2923</v>
      </c>
      <c r="F1078"/>
      <c r="G1078" s="22" t="s">
        <v>2920</v>
      </c>
      <c r="H1078" s="23" t="s">
        <v>2924</v>
      </c>
      <c r="I1078" s="35" t="s">
        <v>2925</v>
      </c>
      <c r="J1078" s="35" t="s">
        <v>2925</v>
      </c>
      <c r="K1078" s="35" t="s">
        <v>2925</v>
      </c>
      <c r="L1078" s="35" t="s">
        <v>2925</v>
      </c>
      <c r="N1078"/>
      <c r="O1078" s="24" t="s">
        <v>2926</v>
      </c>
    </row>
    <row r="1079" spans="1:17" ht="20.100000000000001" customHeight="1" x14ac:dyDescent="0.2">
      <c r="A1079" s="25" t="s">
        <v>18</v>
      </c>
      <c r="B1079" s="37" t="s">
        <v>2927</v>
      </c>
      <c r="C1079" s="37" t="s">
        <v>2927</v>
      </c>
      <c r="D1079" s="37" t="s">
        <v>2928</v>
      </c>
      <c r="E1079" s="37" t="s">
        <v>2928</v>
      </c>
      <c r="F1079"/>
      <c r="G1079" s="25" t="s">
        <v>18</v>
      </c>
      <c r="H1079" s="26" t="s">
        <v>2929</v>
      </c>
      <c r="I1079" s="37" t="s">
        <v>2930</v>
      </c>
      <c r="J1079" s="37" t="s">
        <v>2930</v>
      </c>
      <c r="K1079" s="37" t="s">
        <v>2930</v>
      </c>
      <c r="L1079" s="37" t="s">
        <v>2930</v>
      </c>
      <c r="N1079" s="31" t="s">
        <v>0</v>
      </c>
      <c r="O1079" s="38" t="s">
        <v>2931</v>
      </c>
      <c r="P1079" s="39"/>
    </row>
    <row r="1080" spans="1:17" ht="20.100000000000001" customHeight="1" x14ac:dyDescent="0.2">
      <c r="A1080" s="25" t="s">
        <v>27</v>
      </c>
      <c r="B1080" s="37" t="s">
        <v>2932</v>
      </c>
      <c r="C1080" s="37" t="s">
        <v>2932</v>
      </c>
      <c r="D1080" s="37" t="s">
        <v>2933</v>
      </c>
      <c r="E1080" s="37" t="s">
        <v>2933</v>
      </c>
      <c r="F1080"/>
      <c r="G1080" s="25" t="s">
        <v>27</v>
      </c>
      <c r="H1080" s="26" t="s">
        <v>2934</v>
      </c>
      <c r="I1080" s="37" t="s">
        <v>2935</v>
      </c>
      <c r="J1080" s="37" t="s">
        <v>2935</v>
      </c>
      <c r="K1080" s="37" t="s">
        <v>2935</v>
      </c>
      <c r="L1080" s="37" t="s">
        <v>2935</v>
      </c>
      <c r="N1080"/>
      <c r="O1080" s="27"/>
    </row>
    <row r="1081" spans="1:17" ht="20.100000000000001" customHeight="1" x14ac:dyDescent="0.2">
      <c r="A1081" s="25" t="s">
        <v>30</v>
      </c>
      <c r="B1081" s="37" t="s">
        <v>2936</v>
      </c>
      <c r="C1081" s="37" t="s">
        <v>2936</v>
      </c>
      <c r="D1081" s="37" t="s">
        <v>2937</v>
      </c>
      <c r="E1081" s="37" t="s">
        <v>2937</v>
      </c>
      <c r="F1081"/>
      <c r="G1081" s="25" t="s">
        <v>30</v>
      </c>
      <c r="H1081" s="26" t="s">
        <v>2936</v>
      </c>
      <c r="I1081" s="37" t="s">
        <v>2938</v>
      </c>
      <c r="J1081" s="37" t="s">
        <v>2938</v>
      </c>
      <c r="K1081" s="37" t="s">
        <v>2938</v>
      </c>
      <c r="L1081" s="37" t="s">
        <v>2938</v>
      </c>
      <c r="N1081" s="28" t="s">
        <v>0</v>
      </c>
      <c r="O1081" s="38" t="s">
        <v>2939</v>
      </c>
      <c r="P1081" s="39"/>
    </row>
    <row r="1082" spans="1:17" ht="20.100000000000001" customHeight="1" x14ac:dyDescent="0.2">
      <c r="A1082" s="25" t="s">
        <v>32</v>
      </c>
      <c r="B1082" s="37" t="s">
        <v>2940</v>
      </c>
      <c r="C1082" s="37" t="s">
        <v>2940</v>
      </c>
      <c r="D1082" s="37" t="s">
        <v>2941</v>
      </c>
      <c r="E1082" s="37" t="s">
        <v>2941</v>
      </c>
      <c r="F1082"/>
      <c r="G1082" s="25" t="s">
        <v>32</v>
      </c>
      <c r="H1082" s="26" t="s">
        <v>2942</v>
      </c>
      <c r="I1082" s="37" t="s">
        <v>2943</v>
      </c>
      <c r="J1082" s="37" t="s">
        <v>2943</v>
      </c>
      <c r="K1082" s="37" t="s">
        <v>2943</v>
      </c>
      <c r="L1082" s="37" t="s">
        <v>2943</v>
      </c>
      <c r="N1082" s="29" t="s">
        <v>0</v>
      </c>
      <c r="O1082" s="27"/>
    </row>
    <row r="1083" spans="1:17" ht="20.100000000000001" customHeight="1" x14ac:dyDescent="0.2">
      <c r="A1083" s="25" t="s">
        <v>21</v>
      </c>
      <c r="B1083" s="37" t="s">
        <v>2944</v>
      </c>
      <c r="C1083" s="37" t="s">
        <v>2944</v>
      </c>
      <c r="D1083" s="37" t="s">
        <v>2945</v>
      </c>
      <c r="E1083" s="37" t="s">
        <v>2945</v>
      </c>
      <c r="F1083"/>
      <c r="G1083" s="25" t="s">
        <v>21</v>
      </c>
      <c r="H1083" s="26" t="s">
        <v>2946</v>
      </c>
      <c r="I1083" s="37" t="s">
        <v>2947</v>
      </c>
      <c r="J1083" s="37" t="s">
        <v>2947</v>
      </c>
      <c r="K1083" s="37" t="s">
        <v>2947</v>
      </c>
      <c r="L1083" s="37" t="s">
        <v>2947</v>
      </c>
      <c r="N1083" s="30" t="s">
        <v>0</v>
      </c>
      <c r="O1083" s="38" t="s">
        <v>2948</v>
      </c>
      <c r="P1083" s="39"/>
    </row>
    <row r="1084" spans="1:17" x14ac:dyDescent="0.2">
      <c r="A1084"/>
      <c r="D1084"/>
      <c r="F1084"/>
      <c r="G1084"/>
      <c r="H1084"/>
      <c r="I1084"/>
      <c r="J1084"/>
      <c r="N1084"/>
      <c r="O1084"/>
    </row>
    <row r="1085" spans="1:17" x14ac:dyDescent="0.2">
      <c r="A1085" s="59" t="s">
        <v>2949</v>
      </c>
      <c r="B1085" s="59" t="s">
        <v>2949</v>
      </c>
      <c r="C1085" s="59" t="s">
        <v>2949</v>
      </c>
      <c r="D1085" s="59" t="s">
        <v>2949</v>
      </c>
      <c r="E1085" s="59" t="s">
        <v>2949</v>
      </c>
      <c r="F1085" s="59" t="s">
        <v>2949</v>
      </c>
      <c r="G1085" s="59" t="s">
        <v>2949</v>
      </c>
      <c r="H1085" s="59" t="s">
        <v>2949</v>
      </c>
      <c r="I1085" s="59" t="s">
        <v>2949</v>
      </c>
      <c r="J1085" s="59" t="s">
        <v>2949</v>
      </c>
      <c r="K1085" s="59" t="s">
        <v>2949</v>
      </c>
      <c r="L1085" s="59" t="s">
        <v>2949</v>
      </c>
      <c r="M1085" s="59" t="s">
        <v>2949</v>
      </c>
      <c r="N1085" s="59" t="s">
        <v>2949</v>
      </c>
      <c r="O1085" s="59" t="s">
        <v>2949</v>
      </c>
    </row>
    <row r="1086" spans="1:17" x14ac:dyDescent="0.2">
      <c r="A1086" s="60" t="s">
        <v>10</v>
      </c>
      <c r="B1086" s="60" t="s">
        <v>10</v>
      </c>
      <c r="C1086" s="35" t="s">
        <v>2950</v>
      </c>
      <c r="D1086" s="35" t="s">
        <v>2950</v>
      </c>
      <c r="E1086" s="35" t="s">
        <v>2951</v>
      </c>
      <c r="F1086" s="35" t="s">
        <v>2951</v>
      </c>
      <c r="G1086" s="35" t="s">
        <v>2951</v>
      </c>
      <c r="H1086" s="35" t="s">
        <v>2951</v>
      </c>
      <c r="I1086" s="35" t="s">
        <v>2951</v>
      </c>
      <c r="J1086" s="35" t="s">
        <v>2951</v>
      </c>
      <c r="K1086" s="35" t="s">
        <v>2951</v>
      </c>
      <c r="L1086" s="35" t="s">
        <v>2951</v>
      </c>
      <c r="M1086" s="35" t="s">
        <v>2951</v>
      </c>
      <c r="N1086" s="35" t="s">
        <v>2951</v>
      </c>
      <c r="O1086" s="35" t="s">
        <v>2951</v>
      </c>
    </row>
    <row r="1087" spans="1:17" x14ac:dyDescent="0.2">
      <c r="A1087" s="36" t="s">
        <v>22</v>
      </c>
      <c r="B1087" s="36" t="s">
        <v>22</v>
      </c>
      <c r="C1087" s="37" t="s">
        <v>2952</v>
      </c>
      <c r="D1087" s="37" t="s">
        <v>2952</v>
      </c>
      <c r="E1087" s="37" t="s">
        <v>2953</v>
      </c>
      <c r="F1087" s="37" t="s">
        <v>2953</v>
      </c>
      <c r="G1087" s="37" t="s">
        <v>2953</v>
      </c>
      <c r="H1087" s="37" t="s">
        <v>2953</v>
      </c>
      <c r="I1087" s="37" t="s">
        <v>2953</v>
      </c>
      <c r="J1087" s="37" t="s">
        <v>2953</v>
      </c>
      <c r="K1087" s="37" t="s">
        <v>2953</v>
      </c>
      <c r="L1087" s="37" t="s">
        <v>2953</v>
      </c>
      <c r="M1087" s="37" t="s">
        <v>2953</v>
      </c>
      <c r="N1087" s="37" t="s">
        <v>2953</v>
      </c>
      <c r="O1087" s="37" t="s">
        <v>2953</v>
      </c>
    </row>
    <row r="1088" spans="1:17" x14ac:dyDescent="0.2">
      <c r="A1088" s="36" t="s">
        <v>2954</v>
      </c>
      <c r="B1088" s="36" t="s">
        <v>2954</v>
      </c>
      <c r="C1088" s="37" t="s">
        <v>2942</v>
      </c>
      <c r="D1088" s="37" t="s">
        <v>2942</v>
      </c>
      <c r="E1088" s="37" t="s">
        <v>2955</v>
      </c>
      <c r="F1088" s="37" t="s">
        <v>2955</v>
      </c>
      <c r="G1088" s="37" t="s">
        <v>2955</v>
      </c>
      <c r="H1088" s="37" t="s">
        <v>2955</v>
      </c>
      <c r="I1088" s="37" t="s">
        <v>2955</v>
      </c>
      <c r="J1088" s="37" t="s">
        <v>2955</v>
      </c>
      <c r="K1088" s="37" t="s">
        <v>2955</v>
      </c>
      <c r="L1088" s="37" t="s">
        <v>2955</v>
      </c>
      <c r="M1088" s="37" t="s">
        <v>2955</v>
      </c>
      <c r="N1088" s="37" t="s">
        <v>2955</v>
      </c>
      <c r="O1088" s="37" t="s">
        <v>2955</v>
      </c>
    </row>
    <row r="1089" spans="1:15" x14ac:dyDescent="0.2">
      <c r="A1089" s="36" t="s">
        <v>2956</v>
      </c>
      <c r="B1089" s="36" t="s">
        <v>2956</v>
      </c>
      <c r="C1089" s="37" t="s">
        <v>2936</v>
      </c>
      <c r="D1089" s="37" t="s">
        <v>2936</v>
      </c>
      <c r="E1089" s="37" t="s">
        <v>2957</v>
      </c>
      <c r="F1089" s="37" t="s">
        <v>2957</v>
      </c>
      <c r="G1089" s="37" t="s">
        <v>2957</v>
      </c>
      <c r="H1089" s="37" t="s">
        <v>2957</v>
      </c>
      <c r="I1089" s="37" t="s">
        <v>2957</v>
      </c>
      <c r="J1089" s="37" t="s">
        <v>2957</v>
      </c>
      <c r="K1089" s="37" t="s">
        <v>2957</v>
      </c>
      <c r="L1089" s="37" t="s">
        <v>2957</v>
      </c>
      <c r="M1089" s="37" t="s">
        <v>2957</v>
      </c>
      <c r="N1089" s="37" t="s">
        <v>2957</v>
      </c>
      <c r="O1089" s="37" t="s">
        <v>2957</v>
      </c>
    </row>
    <row r="1090" spans="1:15" x14ac:dyDescent="0.2">
      <c r="A1090" s="36" t="s">
        <v>2958</v>
      </c>
      <c r="B1090" s="36" t="s">
        <v>2958</v>
      </c>
      <c r="C1090" s="37" t="s">
        <v>2959</v>
      </c>
      <c r="D1090" s="37" t="s">
        <v>2959</v>
      </c>
      <c r="E1090" s="37" t="s">
        <v>2960</v>
      </c>
      <c r="F1090" s="37" t="s">
        <v>2960</v>
      </c>
      <c r="G1090" s="37" t="s">
        <v>2960</v>
      </c>
      <c r="H1090" s="37" t="s">
        <v>2960</v>
      </c>
      <c r="I1090" s="37" t="s">
        <v>2960</v>
      </c>
      <c r="J1090" s="37" t="s">
        <v>2960</v>
      </c>
      <c r="K1090" s="37" t="s">
        <v>2960</v>
      </c>
      <c r="L1090" s="37" t="s">
        <v>2960</v>
      </c>
      <c r="M1090" s="37" t="s">
        <v>2960</v>
      </c>
      <c r="N1090" s="37" t="s">
        <v>2960</v>
      </c>
      <c r="O1090" s="37" t="s">
        <v>2960</v>
      </c>
    </row>
    <row r="1091" spans="1:15" x14ac:dyDescent="0.2">
      <c r="A1091" s="36" t="s">
        <v>18</v>
      </c>
      <c r="B1091" s="36" t="s">
        <v>18</v>
      </c>
      <c r="C1091" s="37" t="s">
        <v>2961</v>
      </c>
      <c r="D1091" s="37" t="s">
        <v>2961</v>
      </c>
      <c r="E1091" s="37" t="s">
        <v>2962</v>
      </c>
      <c r="F1091" s="37" t="s">
        <v>2962</v>
      </c>
      <c r="G1091" s="37" t="s">
        <v>2962</v>
      </c>
      <c r="H1091" s="37" t="s">
        <v>2962</v>
      </c>
      <c r="I1091" s="37" t="s">
        <v>2962</v>
      </c>
      <c r="J1091" s="37" t="s">
        <v>2962</v>
      </c>
      <c r="K1091" s="37" t="s">
        <v>2962</v>
      </c>
      <c r="L1091" s="37" t="s">
        <v>2962</v>
      </c>
      <c r="M1091" s="37" t="s">
        <v>2962</v>
      </c>
      <c r="N1091" s="37" t="s">
        <v>2962</v>
      </c>
      <c r="O1091" s="37" t="s">
        <v>2962</v>
      </c>
    </row>
  </sheetData>
  <autoFilter ref="A9:Q1070" xr:uid="{00000000-0009-0000-0000-000000000000}"/>
  <mergeCells count="8029">
    <mergeCell ref="Q1007:Q1008"/>
    <mergeCell ref="Q1009:Q1010"/>
    <mergeCell ref="Q1011:Q1012"/>
    <mergeCell ref="A1:B4"/>
    <mergeCell ref="K5:L5"/>
    <mergeCell ref="M5:Q5"/>
    <mergeCell ref="K6:L6"/>
    <mergeCell ref="K7:L7"/>
    <mergeCell ref="C1:P4"/>
    <mergeCell ref="B5:J5"/>
    <mergeCell ref="B6:J6"/>
    <mergeCell ref="B7:J7"/>
    <mergeCell ref="M6:Q6"/>
    <mergeCell ref="M7:Q7"/>
    <mergeCell ref="Q1:Q4"/>
    <mergeCell ref="B897:B898"/>
    <mergeCell ref="A1007:A1008"/>
    <mergeCell ref="A1009:A1010"/>
    <mergeCell ref="E1007:E1008"/>
    <mergeCell ref="E1009:E1010"/>
    <mergeCell ref="E1011:E1012"/>
    <mergeCell ref="G1007:G1008"/>
    <mergeCell ref="H1007:H1008"/>
    <mergeCell ref="I1007:I1008"/>
    <mergeCell ref="G1009:G1010"/>
    <mergeCell ref="H1009:H1010"/>
    <mergeCell ref="I1009:I1010"/>
    <mergeCell ref="G1011:G1012"/>
    <mergeCell ref="H1011:H1012"/>
    <mergeCell ref="I1011:I1012"/>
    <mergeCell ref="M1007:M1008"/>
    <mergeCell ref="N1007:N1008"/>
    <mergeCell ref="O1007:O1008"/>
    <mergeCell ref="P1007:P1008"/>
    <mergeCell ref="M1009:M1010"/>
    <mergeCell ref="N1009:N1010"/>
    <mergeCell ref="O1009:O1010"/>
    <mergeCell ref="P1009:P1010"/>
    <mergeCell ref="M1011:M1012"/>
    <mergeCell ref="N1011:N1012"/>
    <mergeCell ref="O1011:O1012"/>
    <mergeCell ref="P1011:P1012"/>
    <mergeCell ref="A853:A854"/>
    <mergeCell ref="C853:C854"/>
    <mergeCell ref="D853:D854"/>
    <mergeCell ref="A849:A850"/>
    <mergeCell ref="C849:C850"/>
    <mergeCell ref="D849:D850"/>
    <mergeCell ref="E1001:E1002"/>
    <mergeCell ref="G1001:G1002"/>
    <mergeCell ref="H1001:H1002"/>
    <mergeCell ref="I1001:I1002"/>
    <mergeCell ref="J1001:J1002"/>
    <mergeCell ref="K1001:K1002"/>
    <mergeCell ref="M1001:M1002"/>
    <mergeCell ref="N1001:N1002"/>
    <mergeCell ref="O1001:O1002"/>
    <mergeCell ref="P1001:P1002"/>
    <mergeCell ref="E995:E996"/>
    <mergeCell ref="G995:G996"/>
    <mergeCell ref="H995:H996"/>
    <mergeCell ref="I995:I996"/>
    <mergeCell ref="A1011:A1012"/>
    <mergeCell ref="B1007:B1008"/>
    <mergeCell ref="B1005:B1006"/>
    <mergeCell ref="C1005:C1006"/>
    <mergeCell ref="D1005:D1006"/>
    <mergeCell ref="A989:A990"/>
    <mergeCell ref="B989:B990"/>
    <mergeCell ref="C989:C990"/>
    <mergeCell ref="D989:D990"/>
    <mergeCell ref="A993:A994"/>
    <mergeCell ref="B993:B994"/>
    <mergeCell ref="C993:C994"/>
    <mergeCell ref="A997:A998"/>
    <mergeCell ref="B997:B998"/>
    <mergeCell ref="C997:C998"/>
    <mergeCell ref="D997:D998"/>
    <mergeCell ref="A1003:A1004"/>
    <mergeCell ref="B1003:B1004"/>
    <mergeCell ref="C1003:C1004"/>
    <mergeCell ref="D1003:D1004"/>
    <mergeCell ref="D993:D994"/>
    <mergeCell ref="D995:D996"/>
    <mergeCell ref="J1007:J1008"/>
    <mergeCell ref="J1009:J1010"/>
    <mergeCell ref="J1011:J1012"/>
    <mergeCell ref="K1007:K1008"/>
    <mergeCell ref="K1009:K1010"/>
    <mergeCell ref="K1011:K1012"/>
    <mergeCell ref="B825:B826"/>
    <mergeCell ref="B827:B828"/>
    <mergeCell ref="B869:B870"/>
    <mergeCell ref="B871:B872"/>
    <mergeCell ref="B873:B874"/>
    <mergeCell ref="B875:B876"/>
    <mergeCell ref="B877:B878"/>
    <mergeCell ref="A875:A876"/>
    <mergeCell ref="C875:C876"/>
    <mergeCell ref="D875:D876"/>
    <mergeCell ref="A831:A832"/>
    <mergeCell ref="C831:C832"/>
    <mergeCell ref="D831:D832"/>
    <mergeCell ref="A845:A846"/>
    <mergeCell ref="A825:A826"/>
    <mergeCell ref="C825:C826"/>
    <mergeCell ref="D825:D826"/>
    <mergeCell ref="A1005:A1006"/>
    <mergeCell ref="B1009:B1010"/>
    <mergeCell ref="B1011:B1012"/>
    <mergeCell ref="C1007:C1008"/>
    <mergeCell ref="C1009:C1010"/>
    <mergeCell ref="C1011:C1012"/>
    <mergeCell ref="D1007:D1008"/>
    <mergeCell ref="D1009:D1010"/>
    <mergeCell ref="D1011:D1012"/>
    <mergeCell ref="A795:A796"/>
    <mergeCell ref="B795:B796"/>
    <mergeCell ref="C795:C796"/>
    <mergeCell ref="D795:D796"/>
    <mergeCell ref="A809:A810"/>
    <mergeCell ref="B809:B810"/>
    <mergeCell ref="C809:C810"/>
    <mergeCell ref="D809:D810"/>
    <mergeCell ref="A787:A788"/>
    <mergeCell ref="B787:B788"/>
    <mergeCell ref="C787:C788"/>
    <mergeCell ref="A805:A806"/>
    <mergeCell ref="B805:B806"/>
    <mergeCell ref="C805:C806"/>
    <mergeCell ref="D805:D806"/>
    <mergeCell ref="A803:A804"/>
    <mergeCell ref="B803:B804"/>
    <mergeCell ref="C803:C804"/>
    <mergeCell ref="D803:D804"/>
    <mergeCell ref="D787:D788"/>
    <mergeCell ref="A789:A790"/>
    <mergeCell ref="B789:B790"/>
    <mergeCell ref="C789:C790"/>
    <mergeCell ref="D789:D790"/>
    <mergeCell ref="A797:A798"/>
    <mergeCell ref="B797:B798"/>
    <mergeCell ref="C797:C798"/>
    <mergeCell ref="D797:D798"/>
    <mergeCell ref="A815:A816"/>
    <mergeCell ref="B815:B816"/>
    <mergeCell ref="C815:C816"/>
    <mergeCell ref="D815:D816"/>
    <mergeCell ref="A811:A812"/>
    <mergeCell ref="B811:B812"/>
    <mergeCell ref="C811:C812"/>
    <mergeCell ref="D811:D812"/>
    <mergeCell ref="A827:A828"/>
    <mergeCell ref="B819:B820"/>
    <mergeCell ref="C819:C820"/>
    <mergeCell ref="D819:D820"/>
    <mergeCell ref="A835:A836"/>
    <mergeCell ref="C835:C836"/>
    <mergeCell ref="D835:D836"/>
    <mergeCell ref="A1001:A1002"/>
    <mergeCell ref="B1001:B1002"/>
    <mergeCell ref="C1001:C1002"/>
    <mergeCell ref="D1001:D1002"/>
    <mergeCell ref="A995:A996"/>
    <mergeCell ref="B995:B996"/>
    <mergeCell ref="C995:C996"/>
    <mergeCell ref="A999:A1000"/>
    <mergeCell ref="B999:B1000"/>
    <mergeCell ref="C999:C1000"/>
    <mergeCell ref="D999:D1000"/>
    <mergeCell ref="A983:A984"/>
    <mergeCell ref="B983:B984"/>
    <mergeCell ref="C983:C984"/>
    <mergeCell ref="I997:I998"/>
    <mergeCell ref="J997:J998"/>
    <mergeCell ref="K997:K998"/>
    <mergeCell ref="M997:M998"/>
    <mergeCell ref="N997:N998"/>
    <mergeCell ref="O997:O998"/>
    <mergeCell ref="P997:P998"/>
    <mergeCell ref="Q997:Q998"/>
    <mergeCell ref="Q1001:Q1002"/>
    <mergeCell ref="E1005:E1006"/>
    <mergeCell ref="G1005:G1006"/>
    <mergeCell ref="H1005:H1006"/>
    <mergeCell ref="I1005:I1006"/>
    <mergeCell ref="J1005:J1006"/>
    <mergeCell ref="K1005:K1006"/>
    <mergeCell ref="M1005:M1006"/>
    <mergeCell ref="N1005:N1006"/>
    <mergeCell ref="O1005:O1006"/>
    <mergeCell ref="P1005:P1006"/>
    <mergeCell ref="Q1005:Q1006"/>
    <mergeCell ref="E1003:E1004"/>
    <mergeCell ref="G1003:G1004"/>
    <mergeCell ref="H1003:H1004"/>
    <mergeCell ref="I1003:I1004"/>
    <mergeCell ref="J1003:J1004"/>
    <mergeCell ref="K1003:K1004"/>
    <mergeCell ref="M1003:M1004"/>
    <mergeCell ref="N1003:N1004"/>
    <mergeCell ref="O1003:O1004"/>
    <mergeCell ref="P1003:P1004"/>
    <mergeCell ref="Q1003:Q1004"/>
    <mergeCell ref="E989:E990"/>
    <mergeCell ref="G989:G990"/>
    <mergeCell ref="H989:H990"/>
    <mergeCell ref="I989:I990"/>
    <mergeCell ref="J989:J990"/>
    <mergeCell ref="K989:K990"/>
    <mergeCell ref="M989:M990"/>
    <mergeCell ref="N989:N990"/>
    <mergeCell ref="O989:O990"/>
    <mergeCell ref="P989:P990"/>
    <mergeCell ref="Q989:Q990"/>
    <mergeCell ref="A991:A992"/>
    <mergeCell ref="B991:B992"/>
    <mergeCell ref="C991:C992"/>
    <mergeCell ref="D991:D992"/>
    <mergeCell ref="E991:E992"/>
    <mergeCell ref="G991:G992"/>
    <mergeCell ref="E993:E994"/>
    <mergeCell ref="G993:G994"/>
    <mergeCell ref="H993:H994"/>
    <mergeCell ref="I993:I994"/>
    <mergeCell ref="J993:J994"/>
    <mergeCell ref="K993:K994"/>
    <mergeCell ref="M993:M994"/>
    <mergeCell ref="N993:N994"/>
    <mergeCell ref="O993:O994"/>
    <mergeCell ref="P993:P994"/>
    <mergeCell ref="Q993:Q994"/>
    <mergeCell ref="E999:E1000"/>
    <mergeCell ref="G999:G1000"/>
    <mergeCell ref="H999:H1000"/>
    <mergeCell ref="I999:I1000"/>
    <mergeCell ref="J999:J1000"/>
    <mergeCell ref="K999:K1000"/>
    <mergeCell ref="M999:M1000"/>
    <mergeCell ref="N999:N1000"/>
    <mergeCell ref="O999:O1000"/>
    <mergeCell ref="P999:P1000"/>
    <mergeCell ref="Q999:Q1000"/>
    <mergeCell ref="J995:J996"/>
    <mergeCell ref="K995:K996"/>
    <mergeCell ref="M995:M996"/>
    <mergeCell ref="N995:N996"/>
    <mergeCell ref="O995:O996"/>
    <mergeCell ref="P995:P996"/>
    <mergeCell ref="Q995:Q996"/>
    <mergeCell ref="E997:E998"/>
    <mergeCell ref="G997:G998"/>
    <mergeCell ref="H997:H998"/>
    <mergeCell ref="I985:I986"/>
    <mergeCell ref="J985:J986"/>
    <mergeCell ref="K985:K986"/>
    <mergeCell ref="M985:M986"/>
    <mergeCell ref="N985:N986"/>
    <mergeCell ref="O985:O986"/>
    <mergeCell ref="P985:P986"/>
    <mergeCell ref="Q985:Q986"/>
    <mergeCell ref="H991:H992"/>
    <mergeCell ref="I991:I992"/>
    <mergeCell ref="J991:J992"/>
    <mergeCell ref="K991:K992"/>
    <mergeCell ref="M991:M992"/>
    <mergeCell ref="N991:N992"/>
    <mergeCell ref="O991:O992"/>
    <mergeCell ref="P991:P992"/>
    <mergeCell ref="Q991:Q992"/>
    <mergeCell ref="A979:A980"/>
    <mergeCell ref="B979:B980"/>
    <mergeCell ref="C979:C980"/>
    <mergeCell ref="D979:D980"/>
    <mergeCell ref="E979:E980"/>
    <mergeCell ref="G979:G980"/>
    <mergeCell ref="H979:H980"/>
    <mergeCell ref="I979:I980"/>
    <mergeCell ref="J979:J980"/>
    <mergeCell ref="K979:K980"/>
    <mergeCell ref="M979:M980"/>
    <mergeCell ref="N979:N980"/>
    <mergeCell ref="O979:O980"/>
    <mergeCell ref="P979:P980"/>
    <mergeCell ref="Q979:Q980"/>
    <mergeCell ref="D983:D984"/>
    <mergeCell ref="E983:E984"/>
    <mergeCell ref="G983:G984"/>
    <mergeCell ref="H983:H984"/>
    <mergeCell ref="I983:I984"/>
    <mergeCell ref="J983:J984"/>
    <mergeCell ref="K983:K984"/>
    <mergeCell ref="M983:M984"/>
    <mergeCell ref="N983:N984"/>
    <mergeCell ref="O983:O984"/>
    <mergeCell ref="P983:P984"/>
    <mergeCell ref="Q983:Q984"/>
    <mergeCell ref="A981:A982"/>
    <mergeCell ref="B981:B982"/>
    <mergeCell ref="C981:C982"/>
    <mergeCell ref="D981:D982"/>
    <mergeCell ref="E981:E982"/>
    <mergeCell ref="G981:G982"/>
    <mergeCell ref="H981:H982"/>
    <mergeCell ref="I981:I982"/>
    <mergeCell ref="J981:J982"/>
    <mergeCell ref="K981:K982"/>
    <mergeCell ref="M981:M982"/>
    <mergeCell ref="N981:N982"/>
    <mergeCell ref="O981:O982"/>
    <mergeCell ref="P981:P982"/>
    <mergeCell ref="Q981:Q982"/>
    <mergeCell ref="A987:A988"/>
    <mergeCell ref="B987:B988"/>
    <mergeCell ref="C987:C988"/>
    <mergeCell ref="D987:D988"/>
    <mergeCell ref="E987:E988"/>
    <mergeCell ref="G987:G988"/>
    <mergeCell ref="H987:H988"/>
    <mergeCell ref="I987:I988"/>
    <mergeCell ref="J987:J988"/>
    <mergeCell ref="K987:K988"/>
    <mergeCell ref="M987:M988"/>
    <mergeCell ref="N987:N988"/>
    <mergeCell ref="O987:O988"/>
    <mergeCell ref="P987:P988"/>
    <mergeCell ref="Q987:Q988"/>
    <mergeCell ref="A985:A986"/>
    <mergeCell ref="B985:B986"/>
    <mergeCell ref="C985:C986"/>
    <mergeCell ref="D985:D986"/>
    <mergeCell ref="E985:E986"/>
    <mergeCell ref="G985:G986"/>
    <mergeCell ref="H985:H986"/>
    <mergeCell ref="A975:A976"/>
    <mergeCell ref="N975:N976"/>
    <mergeCell ref="O975:O976"/>
    <mergeCell ref="N977:N978"/>
    <mergeCell ref="O977:O978"/>
    <mergeCell ref="B975:B976"/>
    <mergeCell ref="C975:C976"/>
    <mergeCell ref="D975:D976"/>
    <mergeCell ref="E975:E976"/>
    <mergeCell ref="G975:G976"/>
    <mergeCell ref="H975:H976"/>
    <mergeCell ref="I975:I976"/>
    <mergeCell ref="J975:J976"/>
    <mergeCell ref="K975:K976"/>
    <mergeCell ref="M975:M976"/>
    <mergeCell ref="P975:P976"/>
    <mergeCell ref="Q975:Q976"/>
    <mergeCell ref="A977:A978"/>
    <mergeCell ref="B977:B978"/>
    <mergeCell ref="C977:C978"/>
    <mergeCell ref="D977:D978"/>
    <mergeCell ref="E977:E978"/>
    <mergeCell ref="G977:G978"/>
    <mergeCell ref="H977:H978"/>
    <mergeCell ref="I977:I978"/>
    <mergeCell ref="J977:J978"/>
    <mergeCell ref="K977:K978"/>
    <mergeCell ref="M977:M978"/>
    <mergeCell ref="P977:P978"/>
    <mergeCell ref="Q977:Q978"/>
    <mergeCell ref="A971:A972"/>
    <mergeCell ref="B971:B972"/>
    <mergeCell ref="C971:C972"/>
    <mergeCell ref="D971:D972"/>
    <mergeCell ref="E971:E972"/>
    <mergeCell ref="G971:G972"/>
    <mergeCell ref="H971:H972"/>
    <mergeCell ref="I971:I972"/>
    <mergeCell ref="J971:J972"/>
    <mergeCell ref="K971:K972"/>
    <mergeCell ref="M971:M972"/>
    <mergeCell ref="N971:N972"/>
    <mergeCell ref="O971:O972"/>
    <mergeCell ref="P971:P972"/>
    <mergeCell ref="Q971:Q972"/>
    <mergeCell ref="A973:A974"/>
    <mergeCell ref="B973:B974"/>
    <mergeCell ref="C973:C974"/>
    <mergeCell ref="D973:D974"/>
    <mergeCell ref="E973:E974"/>
    <mergeCell ref="G973:G974"/>
    <mergeCell ref="H973:H974"/>
    <mergeCell ref="I973:I974"/>
    <mergeCell ref="J973:J974"/>
    <mergeCell ref="K973:K974"/>
    <mergeCell ref="M973:M974"/>
    <mergeCell ref="N973:N974"/>
    <mergeCell ref="O973:O974"/>
    <mergeCell ref="P973:P974"/>
    <mergeCell ref="Q973:Q974"/>
    <mergeCell ref="A965:A966"/>
    <mergeCell ref="B965:B966"/>
    <mergeCell ref="C965:C966"/>
    <mergeCell ref="D965:D966"/>
    <mergeCell ref="E965:E966"/>
    <mergeCell ref="G965:G966"/>
    <mergeCell ref="H965:H966"/>
    <mergeCell ref="I965:I966"/>
    <mergeCell ref="J965:J966"/>
    <mergeCell ref="K965:K966"/>
    <mergeCell ref="M965:M966"/>
    <mergeCell ref="N965:N966"/>
    <mergeCell ref="O965:O966"/>
    <mergeCell ref="P965:P966"/>
    <mergeCell ref="Q965:Q966"/>
    <mergeCell ref="A967:A968"/>
    <mergeCell ref="N967:N968"/>
    <mergeCell ref="O967:O968"/>
    <mergeCell ref="B967:B968"/>
    <mergeCell ref="C967:C968"/>
    <mergeCell ref="D967:D968"/>
    <mergeCell ref="E967:E968"/>
    <mergeCell ref="G967:G968"/>
    <mergeCell ref="H967:H968"/>
    <mergeCell ref="I967:I968"/>
    <mergeCell ref="J967:J968"/>
    <mergeCell ref="K967:K968"/>
    <mergeCell ref="M967:M968"/>
    <mergeCell ref="P967:P968"/>
    <mergeCell ref="Q967:Q968"/>
    <mergeCell ref="A969:A970"/>
    <mergeCell ref="B969:B970"/>
    <mergeCell ref="C969:C970"/>
    <mergeCell ref="D969:D970"/>
    <mergeCell ref="E969:E970"/>
    <mergeCell ref="G969:G970"/>
    <mergeCell ref="H969:H970"/>
    <mergeCell ref="I969:I970"/>
    <mergeCell ref="J969:J970"/>
    <mergeCell ref="K969:K970"/>
    <mergeCell ref="M969:M970"/>
    <mergeCell ref="N969:N970"/>
    <mergeCell ref="O969:O970"/>
    <mergeCell ref="P969:P970"/>
    <mergeCell ref="Q969:Q970"/>
    <mergeCell ref="A961:A962"/>
    <mergeCell ref="N961:N962"/>
    <mergeCell ref="O961:O962"/>
    <mergeCell ref="H963:H964"/>
    <mergeCell ref="I963:I964"/>
    <mergeCell ref="J963:J964"/>
    <mergeCell ref="K963:K964"/>
    <mergeCell ref="M963:M964"/>
    <mergeCell ref="P963:P964"/>
    <mergeCell ref="Q963:Q964"/>
    <mergeCell ref="A963:A964"/>
    <mergeCell ref="N963:N964"/>
    <mergeCell ref="O963:O964"/>
    <mergeCell ref="B961:B962"/>
    <mergeCell ref="C961:C962"/>
    <mergeCell ref="D961:D962"/>
    <mergeCell ref="E961:E962"/>
    <mergeCell ref="G961:G962"/>
    <mergeCell ref="H961:H962"/>
    <mergeCell ref="I961:I962"/>
    <mergeCell ref="J961:J962"/>
    <mergeCell ref="K961:K962"/>
    <mergeCell ref="M961:M962"/>
    <mergeCell ref="P961:P962"/>
    <mergeCell ref="Q961:Q962"/>
    <mergeCell ref="B963:B964"/>
    <mergeCell ref="C963:C964"/>
    <mergeCell ref="D963:D964"/>
    <mergeCell ref="E963:E964"/>
    <mergeCell ref="G963:G964"/>
    <mergeCell ref="Q957:Q958"/>
    <mergeCell ref="B959:B960"/>
    <mergeCell ref="C959:C960"/>
    <mergeCell ref="D959:D960"/>
    <mergeCell ref="E959:E960"/>
    <mergeCell ref="G959:G960"/>
    <mergeCell ref="H959:H960"/>
    <mergeCell ref="I959:I960"/>
    <mergeCell ref="J959:J960"/>
    <mergeCell ref="K959:K960"/>
    <mergeCell ref="M959:M960"/>
    <mergeCell ref="P959:P960"/>
    <mergeCell ref="Q959:Q960"/>
    <mergeCell ref="A959:A960"/>
    <mergeCell ref="N959:N960"/>
    <mergeCell ref="O959:O960"/>
    <mergeCell ref="A957:A958"/>
    <mergeCell ref="B957:B958"/>
    <mergeCell ref="C957:C958"/>
    <mergeCell ref="D957:D958"/>
    <mergeCell ref="E957:E958"/>
    <mergeCell ref="G957:G958"/>
    <mergeCell ref="H957:H958"/>
    <mergeCell ref="I957:I958"/>
    <mergeCell ref="J957:J958"/>
    <mergeCell ref="K957:K958"/>
    <mergeCell ref="M957:M958"/>
    <mergeCell ref="N957:N958"/>
    <mergeCell ref="O957:O958"/>
    <mergeCell ref="P957:P958"/>
    <mergeCell ref="A953:A954"/>
    <mergeCell ref="B953:B954"/>
    <mergeCell ref="C953:C954"/>
    <mergeCell ref="D953:D954"/>
    <mergeCell ref="E953:E954"/>
    <mergeCell ref="G953:G954"/>
    <mergeCell ref="H953:H954"/>
    <mergeCell ref="I953:I954"/>
    <mergeCell ref="J953:J954"/>
    <mergeCell ref="K953:K954"/>
    <mergeCell ref="M953:M954"/>
    <mergeCell ref="N953:N954"/>
    <mergeCell ref="O953:O954"/>
    <mergeCell ref="P953:P954"/>
    <mergeCell ref="Q953:Q954"/>
    <mergeCell ref="A955:A956"/>
    <mergeCell ref="B955:B956"/>
    <mergeCell ref="C955:C956"/>
    <mergeCell ref="D955:D956"/>
    <mergeCell ref="E955:E956"/>
    <mergeCell ref="G955:G956"/>
    <mergeCell ref="H955:H956"/>
    <mergeCell ref="I955:I956"/>
    <mergeCell ref="J955:J956"/>
    <mergeCell ref="K955:K956"/>
    <mergeCell ref="M955:M956"/>
    <mergeCell ref="N955:N956"/>
    <mergeCell ref="O955:O956"/>
    <mergeCell ref="P955:P956"/>
    <mergeCell ref="Q955:Q956"/>
    <mergeCell ref="A949:A950"/>
    <mergeCell ref="B949:B950"/>
    <mergeCell ref="C949:C950"/>
    <mergeCell ref="D949:D950"/>
    <mergeCell ref="E949:E950"/>
    <mergeCell ref="G949:G950"/>
    <mergeCell ref="H949:H950"/>
    <mergeCell ref="I949:I950"/>
    <mergeCell ref="J949:J950"/>
    <mergeCell ref="K949:K950"/>
    <mergeCell ref="M949:M950"/>
    <mergeCell ref="N949:N950"/>
    <mergeCell ref="O949:O950"/>
    <mergeCell ref="P949:P950"/>
    <mergeCell ref="Q949:Q950"/>
    <mergeCell ref="A951:A952"/>
    <mergeCell ref="B951:B952"/>
    <mergeCell ref="C951:C952"/>
    <mergeCell ref="D951:D952"/>
    <mergeCell ref="E951:E952"/>
    <mergeCell ref="G951:G952"/>
    <mergeCell ref="H951:H952"/>
    <mergeCell ref="I951:I952"/>
    <mergeCell ref="J951:J952"/>
    <mergeCell ref="K951:K952"/>
    <mergeCell ref="M951:M952"/>
    <mergeCell ref="N951:N952"/>
    <mergeCell ref="O951:O952"/>
    <mergeCell ref="P951:P952"/>
    <mergeCell ref="Q951:Q952"/>
    <mergeCell ref="A945:A946"/>
    <mergeCell ref="B945:B946"/>
    <mergeCell ref="C945:C946"/>
    <mergeCell ref="D945:D946"/>
    <mergeCell ref="E945:E946"/>
    <mergeCell ref="G945:G946"/>
    <mergeCell ref="H945:H946"/>
    <mergeCell ref="I945:I946"/>
    <mergeCell ref="J945:J946"/>
    <mergeCell ref="K945:K946"/>
    <mergeCell ref="M945:M946"/>
    <mergeCell ref="N945:N946"/>
    <mergeCell ref="O945:O946"/>
    <mergeCell ref="P945:P946"/>
    <mergeCell ref="Q945:Q946"/>
    <mergeCell ref="A947:A948"/>
    <mergeCell ref="B947:B948"/>
    <mergeCell ref="C947:C948"/>
    <mergeCell ref="D947:D948"/>
    <mergeCell ref="E947:E948"/>
    <mergeCell ref="G947:G948"/>
    <mergeCell ref="H947:H948"/>
    <mergeCell ref="I947:I948"/>
    <mergeCell ref="J947:J948"/>
    <mergeCell ref="K947:K948"/>
    <mergeCell ref="M947:M948"/>
    <mergeCell ref="N947:N948"/>
    <mergeCell ref="O947:O948"/>
    <mergeCell ref="P947:P948"/>
    <mergeCell ref="Q947:Q948"/>
    <mergeCell ref="A941:A942"/>
    <mergeCell ref="B941:B942"/>
    <mergeCell ref="C941:C942"/>
    <mergeCell ref="D941:D942"/>
    <mergeCell ref="E941:E942"/>
    <mergeCell ref="G941:G942"/>
    <mergeCell ref="H941:H942"/>
    <mergeCell ref="I941:I942"/>
    <mergeCell ref="J941:J942"/>
    <mergeCell ref="K941:K942"/>
    <mergeCell ref="M941:M942"/>
    <mergeCell ref="N941:N942"/>
    <mergeCell ref="O941:O942"/>
    <mergeCell ref="P941:P942"/>
    <mergeCell ref="Q941:Q942"/>
    <mergeCell ref="A943:A944"/>
    <mergeCell ref="B943:B944"/>
    <mergeCell ref="C943:C944"/>
    <mergeCell ref="D943:D944"/>
    <mergeCell ref="E943:E944"/>
    <mergeCell ref="G943:G944"/>
    <mergeCell ref="H943:H944"/>
    <mergeCell ref="I943:I944"/>
    <mergeCell ref="J943:J944"/>
    <mergeCell ref="K943:K944"/>
    <mergeCell ref="M943:M944"/>
    <mergeCell ref="N943:N944"/>
    <mergeCell ref="O943:O944"/>
    <mergeCell ref="P943:P944"/>
    <mergeCell ref="Q943:Q944"/>
    <mergeCell ref="C935:C936"/>
    <mergeCell ref="D935:D936"/>
    <mergeCell ref="E935:E936"/>
    <mergeCell ref="G935:G936"/>
    <mergeCell ref="H935:H936"/>
    <mergeCell ref="I935:I936"/>
    <mergeCell ref="J935:J936"/>
    <mergeCell ref="K935:K936"/>
    <mergeCell ref="M935:M936"/>
    <mergeCell ref="N935:N936"/>
    <mergeCell ref="O935:O936"/>
    <mergeCell ref="P935:P936"/>
    <mergeCell ref="Q935:Q936"/>
    <mergeCell ref="A937:A938"/>
    <mergeCell ref="B937:B938"/>
    <mergeCell ref="C937:C938"/>
    <mergeCell ref="D937:D938"/>
    <mergeCell ref="E937:E938"/>
    <mergeCell ref="G937:G938"/>
    <mergeCell ref="H937:H938"/>
    <mergeCell ref="I937:I938"/>
    <mergeCell ref="J937:J938"/>
    <mergeCell ref="K937:K938"/>
    <mergeCell ref="M937:M938"/>
    <mergeCell ref="N937:N938"/>
    <mergeCell ref="O937:O938"/>
    <mergeCell ref="P937:P938"/>
    <mergeCell ref="Q937:Q938"/>
    <mergeCell ref="C929:C930"/>
    <mergeCell ref="D929:D930"/>
    <mergeCell ref="E929:E930"/>
    <mergeCell ref="G929:G930"/>
    <mergeCell ref="H929:H930"/>
    <mergeCell ref="I929:I930"/>
    <mergeCell ref="J929:J930"/>
    <mergeCell ref="K929:K930"/>
    <mergeCell ref="M929:M930"/>
    <mergeCell ref="N929:N930"/>
    <mergeCell ref="O929:O930"/>
    <mergeCell ref="P929:P930"/>
    <mergeCell ref="Q929:Q930"/>
    <mergeCell ref="A931:A932"/>
    <mergeCell ref="B931:B932"/>
    <mergeCell ref="C931:C932"/>
    <mergeCell ref="D931:D932"/>
    <mergeCell ref="A933:A934"/>
    <mergeCell ref="B933:B934"/>
    <mergeCell ref="C933:C934"/>
    <mergeCell ref="D933:D934"/>
    <mergeCell ref="E933:E934"/>
    <mergeCell ref="G933:G934"/>
    <mergeCell ref="H933:H934"/>
    <mergeCell ref="I933:I934"/>
    <mergeCell ref="J933:J934"/>
    <mergeCell ref="K933:K934"/>
    <mergeCell ref="M933:M934"/>
    <mergeCell ref="N933:N934"/>
    <mergeCell ref="O933:O934"/>
    <mergeCell ref="P933:P934"/>
    <mergeCell ref="Q933:Q934"/>
    <mergeCell ref="A939:A940"/>
    <mergeCell ref="B939:B940"/>
    <mergeCell ref="C939:C940"/>
    <mergeCell ref="D939:D940"/>
    <mergeCell ref="E939:E940"/>
    <mergeCell ref="G939:G940"/>
    <mergeCell ref="H939:H940"/>
    <mergeCell ref="I939:I940"/>
    <mergeCell ref="J939:J940"/>
    <mergeCell ref="K939:K940"/>
    <mergeCell ref="M939:M940"/>
    <mergeCell ref="N939:N940"/>
    <mergeCell ref="O939:O940"/>
    <mergeCell ref="P939:P940"/>
    <mergeCell ref="Q939:Q940"/>
    <mergeCell ref="A935:A936"/>
    <mergeCell ref="B935:B936"/>
    <mergeCell ref="E925:E926"/>
    <mergeCell ref="G925:G926"/>
    <mergeCell ref="H925:H926"/>
    <mergeCell ref="I925:I926"/>
    <mergeCell ref="J925:J926"/>
    <mergeCell ref="K925:K926"/>
    <mergeCell ref="M925:M926"/>
    <mergeCell ref="N925:N926"/>
    <mergeCell ref="O925:O926"/>
    <mergeCell ref="P925:P926"/>
    <mergeCell ref="Q925:Q926"/>
    <mergeCell ref="E931:E932"/>
    <mergeCell ref="G931:G932"/>
    <mergeCell ref="H931:H932"/>
    <mergeCell ref="I931:I932"/>
    <mergeCell ref="J931:J932"/>
    <mergeCell ref="K931:K932"/>
    <mergeCell ref="M931:M932"/>
    <mergeCell ref="N931:N932"/>
    <mergeCell ref="O931:O932"/>
    <mergeCell ref="P931:P932"/>
    <mergeCell ref="Q931:Q932"/>
    <mergeCell ref="E917:E918"/>
    <mergeCell ref="G917:G918"/>
    <mergeCell ref="H917:H918"/>
    <mergeCell ref="I917:I918"/>
    <mergeCell ref="J917:J918"/>
    <mergeCell ref="K917:K918"/>
    <mergeCell ref="M917:M918"/>
    <mergeCell ref="N917:N918"/>
    <mergeCell ref="O917:O918"/>
    <mergeCell ref="P917:P918"/>
    <mergeCell ref="Q917:Q918"/>
    <mergeCell ref="A919:A920"/>
    <mergeCell ref="B919:B920"/>
    <mergeCell ref="A929:A930"/>
    <mergeCell ref="B929:B930"/>
    <mergeCell ref="A923:A924"/>
    <mergeCell ref="B923:B924"/>
    <mergeCell ref="C923:C924"/>
    <mergeCell ref="D923:D924"/>
    <mergeCell ref="E923:E924"/>
    <mergeCell ref="G923:G924"/>
    <mergeCell ref="H923:H924"/>
    <mergeCell ref="I923:I924"/>
    <mergeCell ref="J923:J924"/>
    <mergeCell ref="K923:K924"/>
    <mergeCell ref="M923:M924"/>
    <mergeCell ref="N923:N924"/>
    <mergeCell ref="O923:O924"/>
    <mergeCell ref="P923:P924"/>
    <mergeCell ref="Q923:Q924"/>
    <mergeCell ref="A925:A926"/>
    <mergeCell ref="B925:B926"/>
    <mergeCell ref="A921:A922"/>
    <mergeCell ref="B921:B922"/>
    <mergeCell ref="C921:C922"/>
    <mergeCell ref="D921:D922"/>
    <mergeCell ref="E921:E922"/>
    <mergeCell ref="G921:G922"/>
    <mergeCell ref="H921:H922"/>
    <mergeCell ref="I921:I922"/>
    <mergeCell ref="J921:J922"/>
    <mergeCell ref="K921:K922"/>
    <mergeCell ref="M921:M922"/>
    <mergeCell ref="N921:N922"/>
    <mergeCell ref="O921:O922"/>
    <mergeCell ref="P921:P922"/>
    <mergeCell ref="Q921:Q922"/>
    <mergeCell ref="A927:A928"/>
    <mergeCell ref="B927:B928"/>
    <mergeCell ref="C927:C928"/>
    <mergeCell ref="D927:D928"/>
    <mergeCell ref="E927:E928"/>
    <mergeCell ref="G927:G928"/>
    <mergeCell ref="H927:H928"/>
    <mergeCell ref="I927:I928"/>
    <mergeCell ref="J927:J928"/>
    <mergeCell ref="K927:K928"/>
    <mergeCell ref="M927:M928"/>
    <mergeCell ref="N927:N928"/>
    <mergeCell ref="O927:O928"/>
    <mergeCell ref="P927:P928"/>
    <mergeCell ref="Q927:Q928"/>
    <mergeCell ref="C925:C926"/>
    <mergeCell ref="D925:D926"/>
    <mergeCell ref="A915:A916"/>
    <mergeCell ref="B915:B916"/>
    <mergeCell ref="C915:C916"/>
    <mergeCell ref="D915:D916"/>
    <mergeCell ref="E915:E916"/>
    <mergeCell ref="G915:G916"/>
    <mergeCell ref="H915:H916"/>
    <mergeCell ref="I915:I916"/>
    <mergeCell ref="J915:J916"/>
    <mergeCell ref="K915:K916"/>
    <mergeCell ref="M915:M916"/>
    <mergeCell ref="N915:N916"/>
    <mergeCell ref="O915:O916"/>
    <mergeCell ref="P915:P916"/>
    <mergeCell ref="Q915:Q916"/>
    <mergeCell ref="C919:C920"/>
    <mergeCell ref="D919:D920"/>
    <mergeCell ref="E919:E920"/>
    <mergeCell ref="G919:G920"/>
    <mergeCell ref="H919:H920"/>
    <mergeCell ref="I919:I920"/>
    <mergeCell ref="J919:J920"/>
    <mergeCell ref="K919:K920"/>
    <mergeCell ref="M919:M920"/>
    <mergeCell ref="N919:N920"/>
    <mergeCell ref="O919:O920"/>
    <mergeCell ref="P919:P920"/>
    <mergeCell ref="Q919:Q920"/>
    <mergeCell ref="A917:A918"/>
    <mergeCell ref="B917:B918"/>
    <mergeCell ref="C917:C918"/>
    <mergeCell ref="D917:D918"/>
    <mergeCell ref="A909:A910"/>
    <mergeCell ref="B909:B910"/>
    <mergeCell ref="C909:C910"/>
    <mergeCell ref="D909:D910"/>
    <mergeCell ref="E909:E910"/>
    <mergeCell ref="G909:G910"/>
    <mergeCell ref="H909:H910"/>
    <mergeCell ref="I909:I910"/>
    <mergeCell ref="J909:J910"/>
    <mergeCell ref="K909:K910"/>
    <mergeCell ref="M909:M910"/>
    <mergeCell ref="N909:N910"/>
    <mergeCell ref="O909:O910"/>
    <mergeCell ref="P909:P910"/>
    <mergeCell ref="Q909:Q910"/>
    <mergeCell ref="A913:A914"/>
    <mergeCell ref="B913:B914"/>
    <mergeCell ref="C913:C914"/>
    <mergeCell ref="D913:D914"/>
    <mergeCell ref="E913:E914"/>
    <mergeCell ref="G913:G914"/>
    <mergeCell ref="H913:H914"/>
    <mergeCell ref="I913:I914"/>
    <mergeCell ref="J913:J914"/>
    <mergeCell ref="K913:K914"/>
    <mergeCell ref="M913:M914"/>
    <mergeCell ref="N913:N914"/>
    <mergeCell ref="O913:O914"/>
    <mergeCell ref="P913:P914"/>
    <mergeCell ref="Q913:Q914"/>
    <mergeCell ref="C905:C906"/>
    <mergeCell ref="D905:D906"/>
    <mergeCell ref="E905:E906"/>
    <mergeCell ref="G905:G906"/>
    <mergeCell ref="H905:H906"/>
    <mergeCell ref="I905:I906"/>
    <mergeCell ref="J905:J906"/>
    <mergeCell ref="K905:K906"/>
    <mergeCell ref="M905:M906"/>
    <mergeCell ref="N905:N906"/>
    <mergeCell ref="O905:O906"/>
    <mergeCell ref="P905:P906"/>
    <mergeCell ref="Q905:Q906"/>
    <mergeCell ref="A907:A908"/>
    <mergeCell ref="B907:B908"/>
    <mergeCell ref="C907:C908"/>
    <mergeCell ref="D907:D908"/>
    <mergeCell ref="E907:E908"/>
    <mergeCell ref="G907:G908"/>
    <mergeCell ref="H907:H908"/>
    <mergeCell ref="I907:I908"/>
    <mergeCell ref="J907:J908"/>
    <mergeCell ref="K907:K908"/>
    <mergeCell ref="M907:M908"/>
    <mergeCell ref="N907:N908"/>
    <mergeCell ref="O907:O908"/>
    <mergeCell ref="P907:P908"/>
    <mergeCell ref="Q907:Q908"/>
    <mergeCell ref="A903:A904"/>
    <mergeCell ref="B903:B904"/>
    <mergeCell ref="C903:C904"/>
    <mergeCell ref="D903:D904"/>
    <mergeCell ref="E903:E904"/>
    <mergeCell ref="G903:G904"/>
    <mergeCell ref="H903:H904"/>
    <mergeCell ref="I903:I904"/>
    <mergeCell ref="J903:J904"/>
    <mergeCell ref="K903:K904"/>
    <mergeCell ref="M903:M904"/>
    <mergeCell ref="N903:N904"/>
    <mergeCell ref="O903:O904"/>
    <mergeCell ref="P903:P904"/>
    <mergeCell ref="Q903:Q904"/>
    <mergeCell ref="A911:A912"/>
    <mergeCell ref="B911:B912"/>
    <mergeCell ref="C911:C912"/>
    <mergeCell ref="D911:D912"/>
    <mergeCell ref="E911:E912"/>
    <mergeCell ref="G911:G912"/>
    <mergeCell ref="H911:H912"/>
    <mergeCell ref="I911:I912"/>
    <mergeCell ref="J911:J912"/>
    <mergeCell ref="K911:K912"/>
    <mergeCell ref="M911:M912"/>
    <mergeCell ref="N911:N912"/>
    <mergeCell ref="O911:O912"/>
    <mergeCell ref="P911:P912"/>
    <mergeCell ref="Q911:Q912"/>
    <mergeCell ref="A905:A906"/>
    <mergeCell ref="B905:B906"/>
    <mergeCell ref="A899:A900"/>
    <mergeCell ref="B899:B900"/>
    <mergeCell ref="C899:C900"/>
    <mergeCell ref="D899:D900"/>
    <mergeCell ref="E899:E900"/>
    <mergeCell ref="G899:G900"/>
    <mergeCell ref="H899:H900"/>
    <mergeCell ref="I899:I900"/>
    <mergeCell ref="J899:J900"/>
    <mergeCell ref="K899:K900"/>
    <mergeCell ref="M899:M900"/>
    <mergeCell ref="N899:N900"/>
    <mergeCell ref="O899:O900"/>
    <mergeCell ref="P899:P900"/>
    <mergeCell ref="Q899:Q900"/>
    <mergeCell ref="A901:A902"/>
    <mergeCell ref="B901:B902"/>
    <mergeCell ref="C901:C902"/>
    <mergeCell ref="D901:D902"/>
    <mergeCell ref="E901:E902"/>
    <mergeCell ref="G901:G902"/>
    <mergeCell ref="H901:H902"/>
    <mergeCell ref="I901:I902"/>
    <mergeCell ref="J901:J902"/>
    <mergeCell ref="K901:K902"/>
    <mergeCell ref="M901:M902"/>
    <mergeCell ref="N901:N902"/>
    <mergeCell ref="O901:O902"/>
    <mergeCell ref="P901:P902"/>
    <mergeCell ref="Q901:Q902"/>
    <mergeCell ref="J891:J892"/>
    <mergeCell ref="K891:K892"/>
    <mergeCell ref="M891:M892"/>
    <mergeCell ref="N891:N892"/>
    <mergeCell ref="O891:O892"/>
    <mergeCell ref="P891:P892"/>
    <mergeCell ref="Q891:Q892"/>
    <mergeCell ref="A893:A894"/>
    <mergeCell ref="C893:C894"/>
    <mergeCell ref="D893:D894"/>
    <mergeCell ref="E893:E894"/>
    <mergeCell ref="A897:A898"/>
    <mergeCell ref="C897:C898"/>
    <mergeCell ref="D897:D898"/>
    <mergeCell ref="E897:E898"/>
    <mergeCell ref="G897:G898"/>
    <mergeCell ref="H897:H898"/>
    <mergeCell ref="I897:I898"/>
    <mergeCell ref="J897:J898"/>
    <mergeCell ref="K897:K898"/>
    <mergeCell ref="M897:M898"/>
    <mergeCell ref="N897:N898"/>
    <mergeCell ref="O897:O898"/>
    <mergeCell ref="P897:P898"/>
    <mergeCell ref="Q897:Q898"/>
    <mergeCell ref="B895:B896"/>
    <mergeCell ref="A889:A890"/>
    <mergeCell ref="C889:C890"/>
    <mergeCell ref="D889:D890"/>
    <mergeCell ref="E889:E890"/>
    <mergeCell ref="G889:G890"/>
    <mergeCell ref="H889:H890"/>
    <mergeCell ref="I889:I890"/>
    <mergeCell ref="J889:J890"/>
    <mergeCell ref="K889:K890"/>
    <mergeCell ref="M889:M890"/>
    <mergeCell ref="N889:N890"/>
    <mergeCell ref="O889:O890"/>
    <mergeCell ref="P889:P890"/>
    <mergeCell ref="Q889:Q890"/>
    <mergeCell ref="B889:B890"/>
    <mergeCell ref="A895:A896"/>
    <mergeCell ref="C895:C896"/>
    <mergeCell ref="D895:D896"/>
    <mergeCell ref="E895:E896"/>
    <mergeCell ref="G895:G896"/>
    <mergeCell ref="H895:H896"/>
    <mergeCell ref="I895:I896"/>
    <mergeCell ref="J895:J896"/>
    <mergeCell ref="K895:K896"/>
    <mergeCell ref="M895:M896"/>
    <mergeCell ref="N895:N896"/>
    <mergeCell ref="O895:O896"/>
    <mergeCell ref="P895:P896"/>
    <mergeCell ref="Q895:Q896"/>
    <mergeCell ref="A891:A892"/>
    <mergeCell ref="C891:C892"/>
    <mergeCell ref="I891:I892"/>
    <mergeCell ref="A887:A888"/>
    <mergeCell ref="C887:C888"/>
    <mergeCell ref="D887:D888"/>
    <mergeCell ref="E887:E888"/>
    <mergeCell ref="G887:G888"/>
    <mergeCell ref="H887:H888"/>
    <mergeCell ref="I887:I888"/>
    <mergeCell ref="J887:J888"/>
    <mergeCell ref="K887:K888"/>
    <mergeCell ref="M887:M888"/>
    <mergeCell ref="N887:N888"/>
    <mergeCell ref="O887:O888"/>
    <mergeCell ref="P887:P888"/>
    <mergeCell ref="Q887:Q888"/>
    <mergeCell ref="B885:B886"/>
    <mergeCell ref="B887:B888"/>
    <mergeCell ref="G893:G894"/>
    <mergeCell ref="H893:H894"/>
    <mergeCell ref="I893:I894"/>
    <mergeCell ref="J893:J894"/>
    <mergeCell ref="K893:K894"/>
    <mergeCell ref="M893:M894"/>
    <mergeCell ref="N893:N894"/>
    <mergeCell ref="O893:O894"/>
    <mergeCell ref="P893:P894"/>
    <mergeCell ref="Q893:Q894"/>
    <mergeCell ref="B891:B892"/>
    <mergeCell ref="B893:B894"/>
    <mergeCell ref="D891:D892"/>
    <mergeCell ref="E891:E892"/>
    <mergeCell ref="G891:G892"/>
    <mergeCell ref="H891:H892"/>
    <mergeCell ref="O881:O882"/>
    <mergeCell ref="P881:P882"/>
    <mergeCell ref="Q881:Q882"/>
    <mergeCell ref="A885:A886"/>
    <mergeCell ref="C885:C886"/>
    <mergeCell ref="D885:D886"/>
    <mergeCell ref="E885:E886"/>
    <mergeCell ref="G885:G886"/>
    <mergeCell ref="H885:H886"/>
    <mergeCell ref="I885:I886"/>
    <mergeCell ref="J885:J886"/>
    <mergeCell ref="K885:K886"/>
    <mergeCell ref="M885:M886"/>
    <mergeCell ref="N885:N886"/>
    <mergeCell ref="O885:O886"/>
    <mergeCell ref="P885:P886"/>
    <mergeCell ref="Q885:Q886"/>
    <mergeCell ref="A883:A884"/>
    <mergeCell ref="C883:C884"/>
    <mergeCell ref="D883:D884"/>
    <mergeCell ref="E883:E884"/>
    <mergeCell ref="G883:G884"/>
    <mergeCell ref="H883:H884"/>
    <mergeCell ref="I883:I884"/>
    <mergeCell ref="J883:J884"/>
    <mergeCell ref="K883:K884"/>
    <mergeCell ref="M883:M884"/>
    <mergeCell ref="N883:N884"/>
    <mergeCell ref="O883:O884"/>
    <mergeCell ref="P883:P884"/>
    <mergeCell ref="Q883:Q884"/>
    <mergeCell ref="B879:B880"/>
    <mergeCell ref="B881:B882"/>
    <mergeCell ref="B883:B884"/>
    <mergeCell ref="A879:A880"/>
    <mergeCell ref="C879:C880"/>
    <mergeCell ref="D879:D880"/>
    <mergeCell ref="E879:E880"/>
    <mergeCell ref="G879:G880"/>
    <mergeCell ref="H879:H880"/>
    <mergeCell ref="I879:I880"/>
    <mergeCell ref="J879:J880"/>
    <mergeCell ref="K879:K880"/>
    <mergeCell ref="M879:M880"/>
    <mergeCell ref="N879:N880"/>
    <mergeCell ref="O879:O880"/>
    <mergeCell ref="P879:P880"/>
    <mergeCell ref="Q879:Q880"/>
    <mergeCell ref="A881:A882"/>
    <mergeCell ref="C881:C882"/>
    <mergeCell ref="D881:D882"/>
    <mergeCell ref="E881:E882"/>
    <mergeCell ref="G881:G882"/>
    <mergeCell ref="H881:H882"/>
    <mergeCell ref="I881:I882"/>
    <mergeCell ref="J881:J882"/>
    <mergeCell ref="K881:K882"/>
    <mergeCell ref="M881:M882"/>
    <mergeCell ref="N881:N882"/>
    <mergeCell ref="E875:E876"/>
    <mergeCell ref="G875:G876"/>
    <mergeCell ref="H875:H876"/>
    <mergeCell ref="I875:I876"/>
    <mergeCell ref="J875:J876"/>
    <mergeCell ref="K875:K876"/>
    <mergeCell ref="M875:M876"/>
    <mergeCell ref="N875:N876"/>
    <mergeCell ref="O875:O876"/>
    <mergeCell ref="P875:P876"/>
    <mergeCell ref="Q875:Q876"/>
    <mergeCell ref="A877:A878"/>
    <mergeCell ref="C877:C878"/>
    <mergeCell ref="D877:D878"/>
    <mergeCell ref="E877:E878"/>
    <mergeCell ref="G877:G878"/>
    <mergeCell ref="H877:H878"/>
    <mergeCell ref="I877:I878"/>
    <mergeCell ref="J877:J878"/>
    <mergeCell ref="K877:K878"/>
    <mergeCell ref="M877:M878"/>
    <mergeCell ref="N877:N878"/>
    <mergeCell ref="O877:O878"/>
    <mergeCell ref="P877:P878"/>
    <mergeCell ref="Q877:Q878"/>
    <mergeCell ref="E871:E872"/>
    <mergeCell ref="G871:G872"/>
    <mergeCell ref="H871:H872"/>
    <mergeCell ref="I871:I872"/>
    <mergeCell ref="J871:J872"/>
    <mergeCell ref="K871:K872"/>
    <mergeCell ref="M871:M872"/>
    <mergeCell ref="N871:N872"/>
    <mergeCell ref="O871:O872"/>
    <mergeCell ref="P871:P872"/>
    <mergeCell ref="Q871:Q872"/>
    <mergeCell ref="A873:A874"/>
    <mergeCell ref="C873:C874"/>
    <mergeCell ref="D873:D874"/>
    <mergeCell ref="E873:E874"/>
    <mergeCell ref="G873:G874"/>
    <mergeCell ref="H873:H874"/>
    <mergeCell ref="I873:I874"/>
    <mergeCell ref="J873:J874"/>
    <mergeCell ref="K873:K874"/>
    <mergeCell ref="M873:M874"/>
    <mergeCell ref="N873:N874"/>
    <mergeCell ref="O873:O874"/>
    <mergeCell ref="P873:P874"/>
    <mergeCell ref="Q873:Q874"/>
    <mergeCell ref="A871:A872"/>
    <mergeCell ref="C871:C872"/>
    <mergeCell ref="D871:D872"/>
    <mergeCell ref="A863:A864"/>
    <mergeCell ref="C863:C864"/>
    <mergeCell ref="D863:D864"/>
    <mergeCell ref="E863:E864"/>
    <mergeCell ref="G863:G864"/>
    <mergeCell ref="H863:H864"/>
    <mergeCell ref="I863:I864"/>
    <mergeCell ref="J863:J864"/>
    <mergeCell ref="K863:K864"/>
    <mergeCell ref="M863:M864"/>
    <mergeCell ref="N863:N864"/>
    <mergeCell ref="O863:O864"/>
    <mergeCell ref="P863:P864"/>
    <mergeCell ref="Q863:Q864"/>
    <mergeCell ref="A865:A866"/>
    <mergeCell ref="C865:C866"/>
    <mergeCell ref="D865:D866"/>
    <mergeCell ref="E865:E866"/>
    <mergeCell ref="G865:G866"/>
    <mergeCell ref="H865:H866"/>
    <mergeCell ref="I865:I866"/>
    <mergeCell ref="J865:J866"/>
    <mergeCell ref="K865:K866"/>
    <mergeCell ref="M865:M866"/>
    <mergeCell ref="N865:N866"/>
    <mergeCell ref="O865:O866"/>
    <mergeCell ref="P865:P866"/>
    <mergeCell ref="Q865:Q866"/>
    <mergeCell ref="B863:B864"/>
    <mergeCell ref="B865:B866"/>
    <mergeCell ref="A867:A868"/>
    <mergeCell ref="C867:C868"/>
    <mergeCell ref="D867:D868"/>
    <mergeCell ref="E867:E868"/>
    <mergeCell ref="G867:G868"/>
    <mergeCell ref="H867:H868"/>
    <mergeCell ref="I867:I868"/>
    <mergeCell ref="J867:J868"/>
    <mergeCell ref="K867:K868"/>
    <mergeCell ref="M867:M868"/>
    <mergeCell ref="N867:N868"/>
    <mergeCell ref="O867:O868"/>
    <mergeCell ref="P867:P868"/>
    <mergeCell ref="Q867:Q868"/>
    <mergeCell ref="A859:A860"/>
    <mergeCell ref="C859:C860"/>
    <mergeCell ref="D859:D860"/>
    <mergeCell ref="E859:E860"/>
    <mergeCell ref="G859:G860"/>
    <mergeCell ref="H859:H860"/>
    <mergeCell ref="I859:I860"/>
    <mergeCell ref="J859:J860"/>
    <mergeCell ref="K859:K860"/>
    <mergeCell ref="M859:M860"/>
    <mergeCell ref="N859:N860"/>
    <mergeCell ref="O859:O860"/>
    <mergeCell ref="P859:P860"/>
    <mergeCell ref="Q859:Q860"/>
    <mergeCell ref="A861:A862"/>
    <mergeCell ref="C861:C862"/>
    <mergeCell ref="D861:D862"/>
    <mergeCell ref="E861:E862"/>
    <mergeCell ref="K861:K862"/>
    <mergeCell ref="M861:M862"/>
    <mergeCell ref="N861:N862"/>
    <mergeCell ref="O861:O862"/>
    <mergeCell ref="P861:P862"/>
    <mergeCell ref="Q861:Q862"/>
    <mergeCell ref="A857:A858"/>
    <mergeCell ref="C857:C858"/>
    <mergeCell ref="D857:D858"/>
    <mergeCell ref="E857:E858"/>
    <mergeCell ref="G857:G858"/>
    <mergeCell ref="H857:H858"/>
    <mergeCell ref="I857:I858"/>
    <mergeCell ref="J857:J858"/>
    <mergeCell ref="K857:K858"/>
    <mergeCell ref="M857:M858"/>
    <mergeCell ref="N857:N858"/>
    <mergeCell ref="O857:O858"/>
    <mergeCell ref="P857:P858"/>
    <mergeCell ref="Q857:Q858"/>
    <mergeCell ref="B857:B858"/>
    <mergeCell ref="B859:B860"/>
    <mergeCell ref="B861:B862"/>
    <mergeCell ref="B867:B868"/>
    <mergeCell ref="E853:E854"/>
    <mergeCell ref="G853:G854"/>
    <mergeCell ref="H853:H854"/>
    <mergeCell ref="I853:I854"/>
    <mergeCell ref="J853:J854"/>
    <mergeCell ref="K853:K854"/>
    <mergeCell ref="M853:M854"/>
    <mergeCell ref="N853:N854"/>
    <mergeCell ref="O853:O854"/>
    <mergeCell ref="P853:P854"/>
    <mergeCell ref="Q853:Q854"/>
    <mergeCell ref="A855:A856"/>
    <mergeCell ref="C855:C856"/>
    <mergeCell ref="D855:D856"/>
    <mergeCell ref="E855:E856"/>
    <mergeCell ref="G855:G856"/>
    <mergeCell ref="H855:H856"/>
    <mergeCell ref="I855:I856"/>
    <mergeCell ref="J855:J856"/>
    <mergeCell ref="K855:K856"/>
    <mergeCell ref="M855:M856"/>
    <mergeCell ref="N855:N856"/>
    <mergeCell ref="O855:O856"/>
    <mergeCell ref="P855:P856"/>
    <mergeCell ref="Q855:Q856"/>
    <mergeCell ref="B853:B854"/>
    <mergeCell ref="B855:B856"/>
    <mergeCell ref="G861:G862"/>
    <mergeCell ref="H861:H862"/>
    <mergeCell ref="I861:I862"/>
    <mergeCell ref="J861:J862"/>
    <mergeCell ref="E849:E850"/>
    <mergeCell ref="G849:G850"/>
    <mergeCell ref="H849:H850"/>
    <mergeCell ref="I849:I850"/>
    <mergeCell ref="J849:J850"/>
    <mergeCell ref="K849:K850"/>
    <mergeCell ref="M849:M850"/>
    <mergeCell ref="N849:N850"/>
    <mergeCell ref="O849:O850"/>
    <mergeCell ref="P849:P850"/>
    <mergeCell ref="Q849:Q850"/>
    <mergeCell ref="B849:B850"/>
    <mergeCell ref="A851:A852"/>
    <mergeCell ref="C851:C852"/>
    <mergeCell ref="D851:D852"/>
    <mergeCell ref="E851:E852"/>
    <mergeCell ref="G851:G852"/>
    <mergeCell ref="H851:H852"/>
    <mergeCell ref="I851:I852"/>
    <mergeCell ref="J851:J852"/>
    <mergeCell ref="K851:K852"/>
    <mergeCell ref="M851:M852"/>
    <mergeCell ref="N851:N852"/>
    <mergeCell ref="O851:O852"/>
    <mergeCell ref="P851:P852"/>
    <mergeCell ref="Q851:Q852"/>
    <mergeCell ref="B851:B852"/>
    <mergeCell ref="E845:E846"/>
    <mergeCell ref="G845:G846"/>
    <mergeCell ref="H845:H846"/>
    <mergeCell ref="I845:I846"/>
    <mergeCell ref="J845:J846"/>
    <mergeCell ref="K845:K846"/>
    <mergeCell ref="M845:M846"/>
    <mergeCell ref="N845:N846"/>
    <mergeCell ref="O845:O846"/>
    <mergeCell ref="P845:P846"/>
    <mergeCell ref="Q845:Q846"/>
    <mergeCell ref="A847:A848"/>
    <mergeCell ref="C847:C848"/>
    <mergeCell ref="D847:D848"/>
    <mergeCell ref="E847:E848"/>
    <mergeCell ref="G847:G848"/>
    <mergeCell ref="H847:H848"/>
    <mergeCell ref="I847:I848"/>
    <mergeCell ref="J847:J848"/>
    <mergeCell ref="K847:K848"/>
    <mergeCell ref="M847:M848"/>
    <mergeCell ref="N847:N848"/>
    <mergeCell ref="O847:O848"/>
    <mergeCell ref="P847:P848"/>
    <mergeCell ref="Q847:Q848"/>
    <mergeCell ref="B845:B846"/>
    <mergeCell ref="B847:B848"/>
    <mergeCell ref="C845:C846"/>
    <mergeCell ref="D845:D846"/>
    <mergeCell ref="A841:A842"/>
    <mergeCell ref="C841:C842"/>
    <mergeCell ref="D841:D842"/>
    <mergeCell ref="E841:E842"/>
    <mergeCell ref="G841:G842"/>
    <mergeCell ref="H841:H842"/>
    <mergeCell ref="I841:I842"/>
    <mergeCell ref="J841:J842"/>
    <mergeCell ref="K841:K842"/>
    <mergeCell ref="M841:M842"/>
    <mergeCell ref="N841:N842"/>
    <mergeCell ref="O841:O842"/>
    <mergeCell ref="P841:P842"/>
    <mergeCell ref="Q841:Q842"/>
    <mergeCell ref="A843:A844"/>
    <mergeCell ref="C843:C844"/>
    <mergeCell ref="D843:D844"/>
    <mergeCell ref="E843:E844"/>
    <mergeCell ref="G843:G844"/>
    <mergeCell ref="H843:H844"/>
    <mergeCell ref="I843:I844"/>
    <mergeCell ref="J843:J844"/>
    <mergeCell ref="K843:K844"/>
    <mergeCell ref="M843:M844"/>
    <mergeCell ref="N843:N844"/>
    <mergeCell ref="O843:O844"/>
    <mergeCell ref="P843:P844"/>
    <mergeCell ref="Q843:Q844"/>
    <mergeCell ref="B841:B842"/>
    <mergeCell ref="B843:B844"/>
    <mergeCell ref="N837:N838"/>
    <mergeCell ref="O837:O838"/>
    <mergeCell ref="P837:P838"/>
    <mergeCell ref="Q837:Q838"/>
    <mergeCell ref="A839:A840"/>
    <mergeCell ref="C839:C840"/>
    <mergeCell ref="D839:D840"/>
    <mergeCell ref="E839:E840"/>
    <mergeCell ref="G839:G840"/>
    <mergeCell ref="H839:H840"/>
    <mergeCell ref="I839:I840"/>
    <mergeCell ref="J839:J840"/>
    <mergeCell ref="K839:K840"/>
    <mergeCell ref="M839:M840"/>
    <mergeCell ref="N839:N840"/>
    <mergeCell ref="O839:O840"/>
    <mergeCell ref="P839:P840"/>
    <mergeCell ref="Q839:Q840"/>
    <mergeCell ref="C837:C838"/>
    <mergeCell ref="D837:D838"/>
    <mergeCell ref="A837:A838"/>
    <mergeCell ref="E835:E836"/>
    <mergeCell ref="G835:G836"/>
    <mergeCell ref="H835:H836"/>
    <mergeCell ref="I835:I836"/>
    <mergeCell ref="J835:J836"/>
    <mergeCell ref="K835:K836"/>
    <mergeCell ref="M835:M836"/>
    <mergeCell ref="N835:N836"/>
    <mergeCell ref="O835:O836"/>
    <mergeCell ref="P835:P836"/>
    <mergeCell ref="Q835:Q836"/>
    <mergeCell ref="B835:B836"/>
    <mergeCell ref="B837:B838"/>
    <mergeCell ref="B839:B840"/>
    <mergeCell ref="E831:E832"/>
    <mergeCell ref="G831:G832"/>
    <mergeCell ref="H831:H832"/>
    <mergeCell ref="I831:I832"/>
    <mergeCell ref="J831:J832"/>
    <mergeCell ref="K831:K832"/>
    <mergeCell ref="M831:M832"/>
    <mergeCell ref="N831:N832"/>
    <mergeCell ref="O831:O832"/>
    <mergeCell ref="P831:P832"/>
    <mergeCell ref="Q831:Q832"/>
    <mergeCell ref="E837:E838"/>
    <mergeCell ref="G837:G838"/>
    <mergeCell ref="H837:H838"/>
    <mergeCell ref="I837:I838"/>
    <mergeCell ref="J837:J838"/>
    <mergeCell ref="K837:K838"/>
    <mergeCell ref="M837:M838"/>
    <mergeCell ref="A833:A834"/>
    <mergeCell ref="C833:C834"/>
    <mergeCell ref="D833:D834"/>
    <mergeCell ref="E833:E834"/>
    <mergeCell ref="G833:G834"/>
    <mergeCell ref="H833:H834"/>
    <mergeCell ref="I833:I834"/>
    <mergeCell ref="J833:J834"/>
    <mergeCell ref="K833:K834"/>
    <mergeCell ref="M833:M834"/>
    <mergeCell ref="N833:N834"/>
    <mergeCell ref="O833:O834"/>
    <mergeCell ref="P833:P834"/>
    <mergeCell ref="Q833:Q834"/>
    <mergeCell ref="B833:B834"/>
    <mergeCell ref="E829:E830"/>
    <mergeCell ref="G829:G830"/>
    <mergeCell ref="H829:H830"/>
    <mergeCell ref="I829:I830"/>
    <mergeCell ref="J829:J830"/>
    <mergeCell ref="K829:K830"/>
    <mergeCell ref="M829:M830"/>
    <mergeCell ref="N829:N830"/>
    <mergeCell ref="O829:O830"/>
    <mergeCell ref="P829:P830"/>
    <mergeCell ref="Q829:Q830"/>
    <mergeCell ref="B829:B830"/>
    <mergeCell ref="B831:B832"/>
    <mergeCell ref="A829:A830"/>
    <mergeCell ref="C829:C830"/>
    <mergeCell ref="D829:D830"/>
    <mergeCell ref="E825:E826"/>
    <mergeCell ref="G825:G826"/>
    <mergeCell ref="H825:H826"/>
    <mergeCell ref="I825:I826"/>
    <mergeCell ref="J825:J826"/>
    <mergeCell ref="K825:K826"/>
    <mergeCell ref="M825:M826"/>
    <mergeCell ref="N825:N826"/>
    <mergeCell ref="O825:O826"/>
    <mergeCell ref="P825:P826"/>
    <mergeCell ref="Q825:Q826"/>
    <mergeCell ref="C827:C828"/>
    <mergeCell ref="D827:D828"/>
    <mergeCell ref="E827:E828"/>
    <mergeCell ref="G827:G828"/>
    <mergeCell ref="H827:H828"/>
    <mergeCell ref="I827:I828"/>
    <mergeCell ref="J827:J828"/>
    <mergeCell ref="K827:K828"/>
    <mergeCell ref="M827:M828"/>
    <mergeCell ref="N827:N828"/>
    <mergeCell ref="O827:O828"/>
    <mergeCell ref="P827:P828"/>
    <mergeCell ref="Q827:Q828"/>
    <mergeCell ref="A821:A822"/>
    <mergeCell ref="B821:B822"/>
    <mergeCell ref="C821:C822"/>
    <mergeCell ref="D821:D822"/>
    <mergeCell ref="E821:E822"/>
    <mergeCell ref="G821:G822"/>
    <mergeCell ref="H821:H822"/>
    <mergeCell ref="I821:I822"/>
    <mergeCell ref="J821:J822"/>
    <mergeCell ref="K821:K822"/>
    <mergeCell ref="M821:M822"/>
    <mergeCell ref="N821:N822"/>
    <mergeCell ref="O821:O822"/>
    <mergeCell ref="P821:P822"/>
    <mergeCell ref="Q821:Q822"/>
    <mergeCell ref="A823:A824"/>
    <mergeCell ref="C823:C824"/>
    <mergeCell ref="D823:D824"/>
    <mergeCell ref="E823:E824"/>
    <mergeCell ref="G823:G824"/>
    <mergeCell ref="H823:H824"/>
    <mergeCell ref="I823:I824"/>
    <mergeCell ref="J823:J824"/>
    <mergeCell ref="K823:K824"/>
    <mergeCell ref="M823:M824"/>
    <mergeCell ref="N823:N824"/>
    <mergeCell ref="O823:O824"/>
    <mergeCell ref="P823:P824"/>
    <mergeCell ref="Q823:Q824"/>
    <mergeCell ref="A819:A820"/>
    <mergeCell ref="E819:E820"/>
    <mergeCell ref="G819:G820"/>
    <mergeCell ref="H819:H820"/>
    <mergeCell ref="I819:I820"/>
    <mergeCell ref="J819:J820"/>
    <mergeCell ref="K819:K820"/>
    <mergeCell ref="M819:M820"/>
    <mergeCell ref="N819:N820"/>
    <mergeCell ref="O819:O820"/>
    <mergeCell ref="P819:P820"/>
    <mergeCell ref="Q819:Q820"/>
    <mergeCell ref="B823:B824"/>
    <mergeCell ref="E815:E816"/>
    <mergeCell ref="G815:G816"/>
    <mergeCell ref="H815:H816"/>
    <mergeCell ref="I815:I816"/>
    <mergeCell ref="J815:J816"/>
    <mergeCell ref="K815:K816"/>
    <mergeCell ref="M815:M816"/>
    <mergeCell ref="N815:N816"/>
    <mergeCell ref="O815:O816"/>
    <mergeCell ref="P815:P816"/>
    <mergeCell ref="Q815:Q816"/>
    <mergeCell ref="A817:A818"/>
    <mergeCell ref="B817:B818"/>
    <mergeCell ref="C817:C818"/>
    <mergeCell ref="D817:D818"/>
    <mergeCell ref="E817:E818"/>
    <mergeCell ref="G817:G818"/>
    <mergeCell ref="H817:H818"/>
    <mergeCell ref="I817:I818"/>
    <mergeCell ref="J817:J818"/>
    <mergeCell ref="K817:K818"/>
    <mergeCell ref="M817:M818"/>
    <mergeCell ref="N817:N818"/>
    <mergeCell ref="O817:O818"/>
    <mergeCell ref="P817:P818"/>
    <mergeCell ref="Q817:Q818"/>
    <mergeCell ref="E811:E812"/>
    <mergeCell ref="G811:G812"/>
    <mergeCell ref="H811:H812"/>
    <mergeCell ref="I811:I812"/>
    <mergeCell ref="J811:J812"/>
    <mergeCell ref="K811:K812"/>
    <mergeCell ref="M811:M812"/>
    <mergeCell ref="N811:N812"/>
    <mergeCell ref="O811:O812"/>
    <mergeCell ref="P811:P812"/>
    <mergeCell ref="Q811:Q812"/>
    <mergeCell ref="A813:A814"/>
    <mergeCell ref="B813:B814"/>
    <mergeCell ref="C813:C814"/>
    <mergeCell ref="D813:D814"/>
    <mergeCell ref="E813:E814"/>
    <mergeCell ref="G813:G814"/>
    <mergeCell ref="H813:H814"/>
    <mergeCell ref="I813:I814"/>
    <mergeCell ref="J813:J814"/>
    <mergeCell ref="K813:K814"/>
    <mergeCell ref="M813:M814"/>
    <mergeCell ref="N813:N814"/>
    <mergeCell ref="O813:O814"/>
    <mergeCell ref="P813:P814"/>
    <mergeCell ref="Q813:Q814"/>
    <mergeCell ref="E809:E810"/>
    <mergeCell ref="G809:G810"/>
    <mergeCell ref="H809:H810"/>
    <mergeCell ref="I809:I810"/>
    <mergeCell ref="J809:J810"/>
    <mergeCell ref="K809:K810"/>
    <mergeCell ref="M809:M810"/>
    <mergeCell ref="N809:N810"/>
    <mergeCell ref="O809:O810"/>
    <mergeCell ref="P809:P810"/>
    <mergeCell ref="Q809:Q810"/>
    <mergeCell ref="E805:E806"/>
    <mergeCell ref="G805:G806"/>
    <mergeCell ref="H805:H806"/>
    <mergeCell ref="I805:I806"/>
    <mergeCell ref="J805:J806"/>
    <mergeCell ref="K805:K806"/>
    <mergeCell ref="M805:M806"/>
    <mergeCell ref="N805:N806"/>
    <mergeCell ref="O805:O806"/>
    <mergeCell ref="P805:P806"/>
    <mergeCell ref="Q805:Q806"/>
    <mergeCell ref="A807:A808"/>
    <mergeCell ref="B807:B808"/>
    <mergeCell ref="C807:C808"/>
    <mergeCell ref="D807:D808"/>
    <mergeCell ref="E807:E808"/>
    <mergeCell ref="G807:G808"/>
    <mergeCell ref="H807:H808"/>
    <mergeCell ref="I807:I808"/>
    <mergeCell ref="J807:J808"/>
    <mergeCell ref="K807:K808"/>
    <mergeCell ref="M807:M808"/>
    <mergeCell ref="N807:N808"/>
    <mergeCell ref="O807:O808"/>
    <mergeCell ref="P807:P808"/>
    <mergeCell ref="Q807:Q808"/>
    <mergeCell ref="Q799:Q800"/>
    <mergeCell ref="A801:A802"/>
    <mergeCell ref="B801:B802"/>
    <mergeCell ref="C801:C802"/>
    <mergeCell ref="D801:D802"/>
    <mergeCell ref="E801:E802"/>
    <mergeCell ref="G801:G802"/>
    <mergeCell ref="H801:H802"/>
    <mergeCell ref="I801:I802"/>
    <mergeCell ref="J801:J802"/>
    <mergeCell ref="K801:K802"/>
    <mergeCell ref="M801:M802"/>
    <mergeCell ref="N801:N802"/>
    <mergeCell ref="O801:O802"/>
    <mergeCell ref="P801:P802"/>
    <mergeCell ref="Q801:Q802"/>
    <mergeCell ref="A799:A800"/>
    <mergeCell ref="B799:B800"/>
    <mergeCell ref="C799:C800"/>
    <mergeCell ref="D799:D800"/>
    <mergeCell ref="E803:E804"/>
    <mergeCell ref="G803:G804"/>
    <mergeCell ref="H803:H804"/>
    <mergeCell ref="I803:I804"/>
    <mergeCell ref="J803:J804"/>
    <mergeCell ref="K803:K804"/>
    <mergeCell ref="M803:M804"/>
    <mergeCell ref="N803:N804"/>
    <mergeCell ref="O803:O804"/>
    <mergeCell ref="P803:P804"/>
    <mergeCell ref="Q803:Q804"/>
    <mergeCell ref="E795:E796"/>
    <mergeCell ref="G795:G796"/>
    <mergeCell ref="H795:H796"/>
    <mergeCell ref="I795:I796"/>
    <mergeCell ref="J795:J796"/>
    <mergeCell ref="K795:K796"/>
    <mergeCell ref="M795:M796"/>
    <mergeCell ref="N795:N796"/>
    <mergeCell ref="O795:O796"/>
    <mergeCell ref="P795:P796"/>
    <mergeCell ref="Q795:Q796"/>
    <mergeCell ref="E799:E800"/>
    <mergeCell ref="G799:G800"/>
    <mergeCell ref="H799:H800"/>
    <mergeCell ref="I799:I800"/>
    <mergeCell ref="J799:J800"/>
    <mergeCell ref="K799:K800"/>
    <mergeCell ref="M799:M800"/>
    <mergeCell ref="N799:N800"/>
    <mergeCell ref="O799:O800"/>
    <mergeCell ref="P799:P800"/>
    <mergeCell ref="E797:E798"/>
    <mergeCell ref="G797:G798"/>
    <mergeCell ref="H797:H798"/>
    <mergeCell ref="I797:I798"/>
    <mergeCell ref="J797:J798"/>
    <mergeCell ref="K797:K798"/>
    <mergeCell ref="M797:M798"/>
    <mergeCell ref="N797:N798"/>
    <mergeCell ref="O797:O798"/>
    <mergeCell ref="P797:P798"/>
    <mergeCell ref="Q797:Q798"/>
    <mergeCell ref="A791:A792"/>
    <mergeCell ref="B791:B792"/>
    <mergeCell ref="C791:C792"/>
    <mergeCell ref="D791:D792"/>
    <mergeCell ref="E791:E792"/>
    <mergeCell ref="G791:G792"/>
    <mergeCell ref="H791:H792"/>
    <mergeCell ref="I791:I792"/>
    <mergeCell ref="J791:J792"/>
    <mergeCell ref="K791:K792"/>
    <mergeCell ref="M791:M792"/>
    <mergeCell ref="N791:N792"/>
    <mergeCell ref="O791:O792"/>
    <mergeCell ref="P791:P792"/>
    <mergeCell ref="Q791:Q792"/>
    <mergeCell ref="A793:A794"/>
    <mergeCell ref="B793:B794"/>
    <mergeCell ref="C793:C794"/>
    <mergeCell ref="D793:D794"/>
    <mergeCell ref="E793:E794"/>
    <mergeCell ref="G793:G794"/>
    <mergeCell ref="H793:H794"/>
    <mergeCell ref="I793:I794"/>
    <mergeCell ref="J793:J794"/>
    <mergeCell ref="K793:K794"/>
    <mergeCell ref="M793:M794"/>
    <mergeCell ref="N793:N794"/>
    <mergeCell ref="O793:O794"/>
    <mergeCell ref="P793:P794"/>
    <mergeCell ref="Q793:Q794"/>
    <mergeCell ref="E787:E788"/>
    <mergeCell ref="G787:G788"/>
    <mergeCell ref="H787:H788"/>
    <mergeCell ref="I787:I788"/>
    <mergeCell ref="J787:J788"/>
    <mergeCell ref="K787:K788"/>
    <mergeCell ref="M787:M788"/>
    <mergeCell ref="N787:N788"/>
    <mergeCell ref="O787:O788"/>
    <mergeCell ref="P787:P788"/>
    <mergeCell ref="Q787:Q788"/>
    <mergeCell ref="E789:E790"/>
    <mergeCell ref="G789:G790"/>
    <mergeCell ref="H789:H790"/>
    <mergeCell ref="I789:I790"/>
    <mergeCell ref="J789:J790"/>
    <mergeCell ref="K789:K790"/>
    <mergeCell ref="M789:M790"/>
    <mergeCell ref="N789:N790"/>
    <mergeCell ref="O789:O790"/>
    <mergeCell ref="P789:P790"/>
    <mergeCell ref="Q789:Q790"/>
    <mergeCell ref="A781:A782"/>
    <mergeCell ref="B781:B782"/>
    <mergeCell ref="C781:C782"/>
    <mergeCell ref="D781:D782"/>
    <mergeCell ref="E781:E782"/>
    <mergeCell ref="G781:G782"/>
    <mergeCell ref="H781:H782"/>
    <mergeCell ref="I781:I782"/>
    <mergeCell ref="J781:J782"/>
    <mergeCell ref="K781:K782"/>
    <mergeCell ref="M781:M782"/>
    <mergeCell ref="N781:N782"/>
    <mergeCell ref="O781:O782"/>
    <mergeCell ref="P781:P782"/>
    <mergeCell ref="Q781:Q782"/>
    <mergeCell ref="A783:A784"/>
    <mergeCell ref="B783:B784"/>
    <mergeCell ref="C783:C784"/>
    <mergeCell ref="D783:D784"/>
    <mergeCell ref="E783:E784"/>
    <mergeCell ref="G783:G784"/>
    <mergeCell ref="H783:H784"/>
    <mergeCell ref="I783:I784"/>
    <mergeCell ref="J783:J784"/>
    <mergeCell ref="K783:K784"/>
    <mergeCell ref="M783:M784"/>
    <mergeCell ref="N783:N784"/>
    <mergeCell ref="O783:O784"/>
    <mergeCell ref="P783:P784"/>
    <mergeCell ref="Q783:Q784"/>
    <mergeCell ref="A785:A786"/>
    <mergeCell ref="B785:B786"/>
    <mergeCell ref="C785:C786"/>
    <mergeCell ref="D785:D786"/>
    <mergeCell ref="E785:E786"/>
    <mergeCell ref="G785:G786"/>
    <mergeCell ref="H785:H786"/>
    <mergeCell ref="I785:I786"/>
    <mergeCell ref="J785:J786"/>
    <mergeCell ref="K785:K786"/>
    <mergeCell ref="M785:M786"/>
    <mergeCell ref="N785:N786"/>
    <mergeCell ref="O785:O786"/>
    <mergeCell ref="P785:P786"/>
    <mergeCell ref="Q785:Q786"/>
    <mergeCell ref="A775:A776"/>
    <mergeCell ref="B775:B776"/>
    <mergeCell ref="C775:C776"/>
    <mergeCell ref="D775:D776"/>
    <mergeCell ref="E775:E776"/>
    <mergeCell ref="G775:G776"/>
    <mergeCell ref="H775:H776"/>
    <mergeCell ref="I775:I776"/>
    <mergeCell ref="J775:J776"/>
    <mergeCell ref="K775:K776"/>
    <mergeCell ref="M775:M776"/>
    <mergeCell ref="N775:N776"/>
    <mergeCell ref="O775:O776"/>
    <mergeCell ref="P775:P776"/>
    <mergeCell ref="Q775:Q776"/>
    <mergeCell ref="A777:A778"/>
    <mergeCell ref="B777:B778"/>
    <mergeCell ref="C777:C778"/>
    <mergeCell ref="D777:D778"/>
    <mergeCell ref="E777:E778"/>
    <mergeCell ref="G777:G778"/>
    <mergeCell ref="H777:H778"/>
    <mergeCell ref="I777:I778"/>
    <mergeCell ref="J777:J778"/>
    <mergeCell ref="K777:K778"/>
    <mergeCell ref="M777:M778"/>
    <mergeCell ref="N777:N778"/>
    <mergeCell ref="O777:O778"/>
    <mergeCell ref="P777:P778"/>
    <mergeCell ref="Q777:Q778"/>
    <mergeCell ref="A779:A780"/>
    <mergeCell ref="B779:B780"/>
    <mergeCell ref="C779:C780"/>
    <mergeCell ref="D779:D780"/>
    <mergeCell ref="E779:E780"/>
    <mergeCell ref="G779:G780"/>
    <mergeCell ref="H779:H780"/>
    <mergeCell ref="I779:I780"/>
    <mergeCell ref="J779:J780"/>
    <mergeCell ref="K779:K780"/>
    <mergeCell ref="M779:M780"/>
    <mergeCell ref="N779:N780"/>
    <mergeCell ref="O779:O780"/>
    <mergeCell ref="P779:P780"/>
    <mergeCell ref="Q779:Q780"/>
    <mergeCell ref="C769:C770"/>
    <mergeCell ref="D769:D770"/>
    <mergeCell ref="E769:E770"/>
    <mergeCell ref="G769:G770"/>
    <mergeCell ref="H769:H770"/>
    <mergeCell ref="I769:I770"/>
    <mergeCell ref="J769:J770"/>
    <mergeCell ref="K769:K770"/>
    <mergeCell ref="M769:M770"/>
    <mergeCell ref="N769:N770"/>
    <mergeCell ref="O769:O770"/>
    <mergeCell ref="P769:P770"/>
    <mergeCell ref="Q769:Q770"/>
    <mergeCell ref="A771:A772"/>
    <mergeCell ref="B771:B772"/>
    <mergeCell ref="C771:C772"/>
    <mergeCell ref="D771:D772"/>
    <mergeCell ref="E771:E772"/>
    <mergeCell ref="G771:G772"/>
    <mergeCell ref="H771:H772"/>
    <mergeCell ref="I771:I772"/>
    <mergeCell ref="J771:J772"/>
    <mergeCell ref="K771:K772"/>
    <mergeCell ref="M771:M772"/>
    <mergeCell ref="N771:N772"/>
    <mergeCell ref="O771:O772"/>
    <mergeCell ref="P771:P772"/>
    <mergeCell ref="Q771:Q772"/>
    <mergeCell ref="A773:A774"/>
    <mergeCell ref="B773:B774"/>
    <mergeCell ref="C773:C774"/>
    <mergeCell ref="D773:D774"/>
    <mergeCell ref="E773:E774"/>
    <mergeCell ref="G773:G774"/>
    <mergeCell ref="H773:H774"/>
    <mergeCell ref="I773:I774"/>
    <mergeCell ref="J773:J774"/>
    <mergeCell ref="K773:K774"/>
    <mergeCell ref="M773:M774"/>
    <mergeCell ref="N773:N774"/>
    <mergeCell ref="O773:O774"/>
    <mergeCell ref="P773:P774"/>
    <mergeCell ref="Q773:Q774"/>
    <mergeCell ref="A767:A768"/>
    <mergeCell ref="B767:B768"/>
    <mergeCell ref="C767:C768"/>
    <mergeCell ref="D767:D768"/>
    <mergeCell ref="E767:E768"/>
    <mergeCell ref="G767:G768"/>
    <mergeCell ref="H767:H768"/>
    <mergeCell ref="I767:I768"/>
    <mergeCell ref="J767:J768"/>
    <mergeCell ref="K767:K768"/>
    <mergeCell ref="M767:M768"/>
    <mergeCell ref="N767:N768"/>
    <mergeCell ref="O767:O768"/>
    <mergeCell ref="P767:P768"/>
    <mergeCell ref="Q767:Q768"/>
    <mergeCell ref="A769:A770"/>
    <mergeCell ref="B769:B770"/>
    <mergeCell ref="C761:C762"/>
    <mergeCell ref="D761:D762"/>
    <mergeCell ref="E761:E762"/>
    <mergeCell ref="G761:G762"/>
    <mergeCell ref="H761:H762"/>
    <mergeCell ref="I761:I762"/>
    <mergeCell ref="J761:J762"/>
    <mergeCell ref="K761:K762"/>
    <mergeCell ref="M761:M762"/>
    <mergeCell ref="N761:N762"/>
    <mergeCell ref="O761:O762"/>
    <mergeCell ref="P761:P762"/>
    <mergeCell ref="Q761:Q762"/>
    <mergeCell ref="A763:A764"/>
    <mergeCell ref="B763:B764"/>
    <mergeCell ref="C763:C764"/>
    <mergeCell ref="D763:D764"/>
    <mergeCell ref="E763:E764"/>
    <mergeCell ref="G763:G764"/>
    <mergeCell ref="H763:H764"/>
    <mergeCell ref="I763:I764"/>
    <mergeCell ref="J763:J764"/>
    <mergeCell ref="K763:K764"/>
    <mergeCell ref="M763:M764"/>
    <mergeCell ref="N763:N764"/>
    <mergeCell ref="O763:O764"/>
    <mergeCell ref="P763:P764"/>
    <mergeCell ref="Q763:Q764"/>
    <mergeCell ref="A765:A766"/>
    <mergeCell ref="B765:B766"/>
    <mergeCell ref="C765:C766"/>
    <mergeCell ref="D765:D766"/>
    <mergeCell ref="E765:E766"/>
    <mergeCell ref="G765:G766"/>
    <mergeCell ref="H765:H766"/>
    <mergeCell ref="I765:I766"/>
    <mergeCell ref="J765:J766"/>
    <mergeCell ref="K765:K766"/>
    <mergeCell ref="M765:M766"/>
    <mergeCell ref="N765:N766"/>
    <mergeCell ref="O765:O766"/>
    <mergeCell ref="P765:P766"/>
    <mergeCell ref="Q765:Q766"/>
    <mergeCell ref="A759:A760"/>
    <mergeCell ref="B759:B760"/>
    <mergeCell ref="C759:C760"/>
    <mergeCell ref="D759:D760"/>
    <mergeCell ref="E759:E760"/>
    <mergeCell ref="G759:G760"/>
    <mergeCell ref="H759:H760"/>
    <mergeCell ref="I759:I760"/>
    <mergeCell ref="J759:J760"/>
    <mergeCell ref="K759:K760"/>
    <mergeCell ref="M759:M760"/>
    <mergeCell ref="N759:N760"/>
    <mergeCell ref="O759:O760"/>
    <mergeCell ref="P759:P760"/>
    <mergeCell ref="Q759:Q760"/>
    <mergeCell ref="A761:A762"/>
    <mergeCell ref="B761:B762"/>
    <mergeCell ref="A755:A756"/>
    <mergeCell ref="B755:B756"/>
    <mergeCell ref="C755:C756"/>
    <mergeCell ref="D755:D756"/>
    <mergeCell ref="E755:E756"/>
    <mergeCell ref="G755:G756"/>
    <mergeCell ref="H755:H756"/>
    <mergeCell ref="I755:I756"/>
    <mergeCell ref="J755:J756"/>
    <mergeCell ref="K755:K756"/>
    <mergeCell ref="M755:M756"/>
    <mergeCell ref="N755:N756"/>
    <mergeCell ref="O755:O756"/>
    <mergeCell ref="P755:P756"/>
    <mergeCell ref="Q755:Q756"/>
    <mergeCell ref="A757:A758"/>
    <mergeCell ref="B757:B758"/>
    <mergeCell ref="C757:C758"/>
    <mergeCell ref="D757:D758"/>
    <mergeCell ref="E757:E758"/>
    <mergeCell ref="G757:G758"/>
    <mergeCell ref="H757:H758"/>
    <mergeCell ref="I757:I758"/>
    <mergeCell ref="J757:J758"/>
    <mergeCell ref="K757:K758"/>
    <mergeCell ref="M757:M758"/>
    <mergeCell ref="N757:N758"/>
    <mergeCell ref="O757:O758"/>
    <mergeCell ref="P757:P758"/>
    <mergeCell ref="Q757:Q758"/>
    <mergeCell ref="P749:P750"/>
    <mergeCell ref="Q749:Q750"/>
    <mergeCell ref="A751:A752"/>
    <mergeCell ref="B751:B752"/>
    <mergeCell ref="C751:C752"/>
    <mergeCell ref="D751:D752"/>
    <mergeCell ref="E751:E752"/>
    <mergeCell ref="G751:G752"/>
    <mergeCell ref="H751:H752"/>
    <mergeCell ref="I751:I752"/>
    <mergeCell ref="J751:J752"/>
    <mergeCell ref="K751:K752"/>
    <mergeCell ref="M751:M752"/>
    <mergeCell ref="N751:N752"/>
    <mergeCell ref="O751:O752"/>
    <mergeCell ref="P751:P752"/>
    <mergeCell ref="Q751:Q752"/>
    <mergeCell ref="K753:K754"/>
    <mergeCell ref="M753:M754"/>
    <mergeCell ref="N753:N754"/>
    <mergeCell ref="O753:O754"/>
    <mergeCell ref="P753:P754"/>
    <mergeCell ref="Q753:Q754"/>
    <mergeCell ref="C743:C744"/>
    <mergeCell ref="D743:D744"/>
    <mergeCell ref="E743:E744"/>
    <mergeCell ref="G743:G744"/>
    <mergeCell ref="H743:H744"/>
    <mergeCell ref="I743:I744"/>
    <mergeCell ref="J743:J744"/>
    <mergeCell ref="K743:K744"/>
    <mergeCell ref="M743:M744"/>
    <mergeCell ref="N743:N744"/>
    <mergeCell ref="O743:O744"/>
    <mergeCell ref="P743:P744"/>
    <mergeCell ref="Q743:Q744"/>
    <mergeCell ref="C745:C746"/>
    <mergeCell ref="D745:D746"/>
    <mergeCell ref="C749:C750"/>
    <mergeCell ref="D749:D750"/>
    <mergeCell ref="E749:E750"/>
    <mergeCell ref="G749:G750"/>
    <mergeCell ref="H749:H750"/>
    <mergeCell ref="I749:I750"/>
    <mergeCell ref="J749:J750"/>
    <mergeCell ref="K749:K750"/>
    <mergeCell ref="M749:M750"/>
    <mergeCell ref="N749:N750"/>
    <mergeCell ref="O749:O750"/>
    <mergeCell ref="A741:A742"/>
    <mergeCell ref="B741:B742"/>
    <mergeCell ref="C741:C742"/>
    <mergeCell ref="D741:D742"/>
    <mergeCell ref="E741:E742"/>
    <mergeCell ref="G741:G742"/>
    <mergeCell ref="H741:H742"/>
    <mergeCell ref="I741:I742"/>
    <mergeCell ref="A753:A754"/>
    <mergeCell ref="B753:B754"/>
    <mergeCell ref="C753:C754"/>
    <mergeCell ref="D753:D754"/>
    <mergeCell ref="E753:E754"/>
    <mergeCell ref="G753:G754"/>
    <mergeCell ref="H753:H754"/>
    <mergeCell ref="I753:I754"/>
    <mergeCell ref="J753:J754"/>
    <mergeCell ref="A745:A746"/>
    <mergeCell ref="B745:B746"/>
    <mergeCell ref="A749:A750"/>
    <mergeCell ref="B749:B750"/>
    <mergeCell ref="A747:A748"/>
    <mergeCell ref="B747:B748"/>
    <mergeCell ref="C747:C748"/>
    <mergeCell ref="D747:D748"/>
    <mergeCell ref="E747:E748"/>
    <mergeCell ref="G747:G748"/>
    <mergeCell ref="H747:H748"/>
    <mergeCell ref="I747:I748"/>
    <mergeCell ref="J747:J748"/>
    <mergeCell ref="J741:J742"/>
    <mergeCell ref="E737:E738"/>
    <mergeCell ref="G737:G738"/>
    <mergeCell ref="H737:H738"/>
    <mergeCell ref="I737:I738"/>
    <mergeCell ref="J737:J738"/>
    <mergeCell ref="K737:K738"/>
    <mergeCell ref="M737:M738"/>
    <mergeCell ref="N737:N738"/>
    <mergeCell ref="O737:O738"/>
    <mergeCell ref="P737:P738"/>
    <mergeCell ref="Q737:Q738"/>
    <mergeCell ref="A739:A740"/>
    <mergeCell ref="B739:B740"/>
    <mergeCell ref="C739:C740"/>
    <mergeCell ref="D739:D740"/>
    <mergeCell ref="E739:E740"/>
    <mergeCell ref="G739:G740"/>
    <mergeCell ref="H739:H740"/>
    <mergeCell ref="I739:I740"/>
    <mergeCell ref="J739:J740"/>
    <mergeCell ref="K739:K740"/>
    <mergeCell ref="M739:M740"/>
    <mergeCell ref="N739:N740"/>
    <mergeCell ref="O739:O740"/>
    <mergeCell ref="P739:P740"/>
    <mergeCell ref="Q739:Q740"/>
    <mergeCell ref="M735:M736"/>
    <mergeCell ref="N735:N736"/>
    <mergeCell ref="O735:O736"/>
    <mergeCell ref="P735:P736"/>
    <mergeCell ref="Q735:Q736"/>
    <mergeCell ref="O729:O730"/>
    <mergeCell ref="P729:P730"/>
    <mergeCell ref="Q729:Q730"/>
    <mergeCell ref="M733:M734"/>
    <mergeCell ref="K747:K748"/>
    <mergeCell ref="M747:M748"/>
    <mergeCell ref="N747:N748"/>
    <mergeCell ref="O747:O748"/>
    <mergeCell ref="P747:P748"/>
    <mergeCell ref="Q747:Q748"/>
    <mergeCell ref="A743:A744"/>
    <mergeCell ref="B743:B744"/>
    <mergeCell ref="E745:E746"/>
    <mergeCell ref="G745:G746"/>
    <mergeCell ref="H745:H746"/>
    <mergeCell ref="I745:I746"/>
    <mergeCell ref="J745:J746"/>
    <mergeCell ref="K745:K746"/>
    <mergeCell ref="M745:M746"/>
    <mergeCell ref="N745:N746"/>
    <mergeCell ref="O745:O746"/>
    <mergeCell ref="P745:P746"/>
    <mergeCell ref="Q745:Q746"/>
    <mergeCell ref="A737:A738"/>
    <mergeCell ref="B737:B738"/>
    <mergeCell ref="C737:C738"/>
    <mergeCell ref="D737:D738"/>
    <mergeCell ref="A733:A734"/>
    <mergeCell ref="B733:B734"/>
    <mergeCell ref="C733:C734"/>
    <mergeCell ref="D733:D734"/>
    <mergeCell ref="E733:E734"/>
    <mergeCell ref="G733:G734"/>
    <mergeCell ref="H733:H734"/>
    <mergeCell ref="I733:I734"/>
    <mergeCell ref="J733:J734"/>
    <mergeCell ref="K733:K734"/>
    <mergeCell ref="K741:K742"/>
    <mergeCell ref="M741:M742"/>
    <mergeCell ref="N741:N742"/>
    <mergeCell ref="O741:O742"/>
    <mergeCell ref="P741:P742"/>
    <mergeCell ref="Q741:Q742"/>
    <mergeCell ref="I731:I732"/>
    <mergeCell ref="J731:J732"/>
    <mergeCell ref="K731:K732"/>
    <mergeCell ref="M731:M732"/>
    <mergeCell ref="N731:N732"/>
    <mergeCell ref="O731:O732"/>
    <mergeCell ref="P731:P732"/>
    <mergeCell ref="Q731:Q732"/>
    <mergeCell ref="C735:C736"/>
    <mergeCell ref="D735:D736"/>
    <mergeCell ref="E735:E736"/>
    <mergeCell ref="G735:G736"/>
    <mergeCell ref="H735:H736"/>
    <mergeCell ref="I735:I736"/>
    <mergeCell ref="J735:J736"/>
    <mergeCell ref="K735:K736"/>
    <mergeCell ref="G731:G732"/>
    <mergeCell ref="H731:H732"/>
    <mergeCell ref="H727:H728"/>
    <mergeCell ref="I727:I728"/>
    <mergeCell ref="J727:J728"/>
    <mergeCell ref="K727:K728"/>
    <mergeCell ref="M727:M728"/>
    <mergeCell ref="N727:N728"/>
    <mergeCell ref="O727:O728"/>
    <mergeCell ref="P727:P728"/>
    <mergeCell ref="Q727:Q728"/>
    <mergeCell ref="A727:A728"/>
    <mergeCell ref="B727:B728"/>
    <mergeCell ref="C727:C728"/>
    <mergeCell ref="D727:D728"/>
    <mergeCell ref="E727:E728"/>
    <mergeCell ref="G727:G728"/>
    <mergeCell ref="B729:B730"/>
    <mergeCell ref="A729:A730"/>
    <mergeCell ref="A735:A736"/>
    <mergeCell ref="B735:B736"/>
    <mergeCell ref="E723:E724"/>
    <mergeCell ref="G723:G724"/>
    <mergeCell ref="H723:H724"/>
    <mergeCell ref="I723:I724"/>
    <mergeCell ref="J723:J724"/>
    <mergeCell ref="K723:K724"/>
    <mergeCell ref="M723:M724"/>
    <mergeCell ref="N723:N724"/>
    <mergeCell ref="O723:O724"/>
    <mergeCell ref="P723:P724"/>
    <mergeCell ref="Q723:Q724"/>
    <mergeCell ref="C729:C730"/>
    <mergeCell ref="D729:D730"/>
    <mergeCell ref="E729:E730"/>
    <mergeCell ref="G729:G730"/>
    <mergeCell ref="H729:H730"/>
    <mergeCell ref="I729:I730"/>
    <mergeCell ref="J729:J730"/>
    <mergeCell ref="K729:K730"/>
    <mergeCell ref="M729:M730"/>
    <mergeCell ref="N729:N730"/>
    <mergeCell ref="N733:N734"/>
    <mergeCell ref="O733:O734"/>
    <mergeCell ref="P733:P734"/>
    <mergeCell ref="Q733:Q734"/>
    <mergeCell ref="A731:A732"/>
    <mergeCell ref="B731:B732"/>
    <mergeCell ref="C731:C732"/>
    <mergeCell ref="D731:D732"/>
    <mergeCell ref="E731:E732"/>
    <mergeCell ref="P721:P722"/>
    <mergeCell ref="Q721:Q722"/>
    <mergeCell ref="A719:A720"/>
    <mergeCell ref="B719:B720"/>
    <mergeCell ref="C719:C720"/>
    <mergeCell ref="D719:D720"/>
    <mergeCell ref="E719:E720"/>
    <mergeCell ref="G719:G720"/>
    <mergeCell ref="H719:H720"/>
    <mergeCell ref="I719:I720"/>
    <mergeCell ref="J719:J720"/>
    <mergeCell ref="K719:K720"/>
    <mergeCell ref="M719:M720"/>
    <mergeCell ref="A725:A726"/>
    <mergeCell ref="B725:B726"/>
    <mergeCell ref="C725:C726"/>
    <mergeCell ref="D725:D726"/>
    <mergeCell ref="E725:E726"/>
    <mergeCell ref="G725:G726"/>
    <mergeCell ref="H725:H726"/>
    <mergeCell ref="I725:I726"/>
    <mergeCell ref="J725:J726"/>
    <mergeCell ref="K725:K726"/>
    <mergeCell ref="M725:M726"/>
    <mergeCell ref="N725:N726"/>
    <mergeCell ref="O725:O726"/>
    <mergeCell ref="P725:P726"/>
    <mergeCell ref="Q725:Q726"/>
    <mergeCell ref="A723:A724"/>
    <mergeCell ref="B723:B724"/>
    <mergeCell ref="C723:C724"/>
    <mergeCell ref="D723:D724"/>
    <mergeCell ref="A721:A722"/>
    <mergeCell ref="B721:B722"/>
    <mergeCell ref="C721:C722"/>
    <mergeCell ref="D721:D722"/>
    <mergeCell ref="E721:E722"/>
    <mergeCell ref="G721:G722"/>
    <mergeCell ref="H721:H722"/>
    <mergeCell ref="I721:I722"/>
    <mergeCell ref="J721:J722"/>
    <mergeCell ref="K721:K722"/>
    <mergeCell ref="M721:M722"/>
    <mergeCell ref="N721:N722"/>
    <mergeCell ref="O721:O722"/>
    <mergeCell ref="C715:C716"/>
    <mergeCell ref="D715:D716"/>
    <mergeCell ref="E715:E716"/>
    <mergeCell ref="G715:G716"/>
    <mergeCell ref="H715:H716"/>
    <mergeCell ref="I715:I716"/>
    <mergeCell ref="J715:J716"/>
    <mergeCell ref="K715:K716"/>
    <mergeCell ref="M715:M716"/>
    <mergeCell ref="N715:N716"/>
    <mergeCell ref="O715:O716"/>
    <mergeCell ref="N717:N718"/>
    <mergeCell ref="O717:O718"/>
    <mergeCell ref="P715:P716"/>
    <mergeCell ref="Q715:Q716"/>
    <mergeCell ref="A717:A718"/>
    <mergeCell ref="B717:B718"/>
    <mergeCell ref="P719:P720"/>
    <mergeCell ref="Q719:Q720"/>
    <mergeCell ref="N719:N720"/>
    <mergeCell ref="O719:O720"/>
    <mergeCell ref="A713:A714"/>
    <mergeCell ref="B713:B714"/>
    <mergeCell ref="C713:C714"/>
    <mergeCell ref="D713:D714"/>
    <mergeCell ref="E713:E714"/>
    <mergeCell ref="G713:G714"/>
    <mergeCell ref="H713:H714"/>
    <mergeCell ref="I713:I714"/>
    <mergeCell ref="J713:J714"/>
    <mergeCell ref="K713:K714"/>
    <mergeCell ref="M713:M714"/>
    <mergeCell ref="N713:N714"/>
    <mergeCell ref="O713:O714"/>
    <mergeCell ref="P713:P714"/>
    <mergeCell ref="Q713:Q714"/>
    <mergeCell ref="C717:C718"/>
    <mergeCell ref="D717:D718"/>
    <mergeCell ref="E717:E718"/>
    <mergeCell ref="G717:G718"/>
    <mergeCell ref="H717:H718"/>
    <mergeCell ref="I717:I718"/>
    <mergeCell ref="J717:J718"/>
    <mergeCell ref="K717:K718"/>
    <mergeCell ref="M717:M718"/>
    <mergeCell ref="P717:P718"/>
    <mergeCell ref="Q717:Q718"/>
    <mergeCell ref="A715:A716"/>
    <mergeCell ref="B715:B716"/>
    <mergeCell ref="A709:A710"/>
    <mergeCell ref="B709:B710"/>
    <mergeCell ref="C709:C710"/>
    <mergeCell ref="D709:D710"/>
    <mergeCell ref="E709:E710"/>
    <mergeCell ref="G709:G710"/>
    <mergeCell ref="H709:H710"/>
    <mergeCell ref="I709:I710"/>
    <mergeCell ref="J709:J710"/>
    <mergeCell ref="K709:K710"/>
    <mergeCell ref="M709:M710"/>
    <mergeCell ref="N709:N710"/>
    <mergeCell ref="O709:O710"/>
    <mergeCell ref="P709:P710"/>
    <mergeCell ref="Q709:Q710"/>
    <mergeCell ref="A711:A712"/>
    <mergeCell ref="B711:B712"/>
    <mergeCell ref="C711:C712"/>
    <mergeCell ref="D711:D712"/>
    <mergeCell ref="E711:E712"/>
    <mergeCell ref="G711:G712"/>
    <mergeCell ref="H711:H712"/>
    <mergeCell ref="I711:I712"/>
    <mergeCell ref="J711:J712"/>
    <mergeCell ref="K711:K712"/>
    <mergeCell ref="M711:M712"/>
    <mergeCell ref="N711:N712"/>
    <mergeCell ref="O711:O712"/>
    <mergeCell ref="A705:A706"/>
    <mergeCell ref="B705:B706"/>
    <mergeCell ref="C705:C706"/>
    <mergeCell ref="D705:D706"/>
    <mergeCell ref="E705:E706"/>
    <mergeCell ref="G705:G706"/>
    <mergeCell ref="H705:H706"/>
    <mergeCell ref="I705:I706"/>
    <mergeCell ref="J705:J706"/>
    <mergeCell ref="K705:K706"/>
    <mergeCell ref="M705:M706"/>
    <mergeCell ref="N705:N706"/>
    <mergeCell ref="O705:O706"/>
    <mergeCell ref="P705:P706"/>
    <mergeCell ref="Q705:Q706"/>
    <mergeCell ref="P711:P712"/>
    <mergeCell ref="Q711:Q712"/>
    <mergeCell ref="A707:A708"/>
    <mergeCell ref="B707:B708"/>
    <mergeCell ref="C707:C708"/>
    <mergeCell ref="D707:D708"/>
    <mergeCell ref="E707:E708"/>
    <mergeCell ref="G707:G708"/>
    <mergeCell ref="H707:H708"/>
    <mergeCell ref="I707:I708"/>
    <mergeCell ref="J707:J708"/>
    <mergeCell ref="K707:K708"/>
    <mergeCell ref="M707:M708"/>
    <mergeCell ref="N707:N708"/>
    <mergeCell ref="O707:O708"/>
    <mergeCell ref="P707:P708"/>
    <mergeCell ref="Q707:Q708"/>
    <mergeCell ref="A701:A702"/>
    <mergeCell ref="B701:B702"/>
    <mergeCell ref="C701:C702"/>
    <mergeCell ref="D701:D702"/>
    <mergeCell ref="E701:E702"/>
    <mergeCell ref="G701:G702"/>
    <mergeCell ref="H701:H702"/>
    <mergeCell ref="I701:I702"/>
    <mergeCell ref="J701:J702"/>
    <mergeCell ref="K701:K702"/>
    <mergeCell ref="M701:M702"/>
    <mergeCell ref="N701:N702"/>
    <mergeCell ref="O701:O702"/>
    <mergeCell ref="P701:P702"/>
    <mergeCell ref="Q701:Q702"/>
    <mergeCell ref="C703:C704"/>
    <mergeCell ref="D703:D704"/>
    <mergeCell ref="E703:E704"/>
    <mergeCell ref="G703:G704"/>
    <mergeCell ref="H703:H704"/>
    <mergeCell ref="I703:I704"/>
    <mergeCell ref="J703:J704"/>
    <mergeCell ref="K703:K704"/>
    <mergeCell ref="M703:M704"/>
    <mergeCell ref="N703:N704"/>
    <mergeCell ref="O703:O704"/>
    <mergeCell ref="P703:P704"/>
    <mergeCell ref="Q703:Q704"/>
    <mergeCell ref="A703:A704"/>
    <mergeCell ref="B703:B704"/>
    <mergeCell ref="H695:H696"/>
    <mergeCell ref="I695:I696"/>
    <mergeCell ref="J695:J696"/>
    <mergeCell ref="K695:K696"/>
    <mergeCell ref="M695:M696"/>
    <mergeCell ref="N695:N696"/>
    <mergeCell ref="O695:O696"/>
    <mergeCell ref="P695:P696"/>
    <mergeCell ref="Q695:Q696"/>
    <mergeCell ref="A699:A700"/>
    <mergeCell ref="B699:B700"/>
    <mergeCell ref="C699:C700"/>
    <mergeCell ref="D699:D700"/>
    <mergeCell ref="E699:E700"/>
    <mergeCell ref="G699:G700"/>
    <mergeCell ref="H699:H700"/>
    <mergeCell ref="I699:I700"/>
    <mergeCell ref="J699:J700"/>
    <mergeCell ref="K699:K700"/>
    <mergeCell ref="M699:M700"/>
    <mergeCell ref="N699:N700"/>
    <mergeCell ref="O699:O700"/>
    <mergeCell ref="P699:P700"/>
    <mergeCell ref="Q699:Q700"/>
    <mergeCell ref="E693:E694"/>
    <mergeCell ref="A697:A698"/>
    <mergeCell ref="B697:B698"/>
    <mergeCell ref="C697:C698"/>
    <mergeCell ref="D697:D698"/>
    <mergeCell ref="E697:E698"/>
    <mergeCell ref="G697:G698"/>
    <mergeCell ref="H697:H698"/>
    <mergeCell ref="I697:I698"/>
    <mergeCell ref="J697:J698"/>
    <mergeCell ref="K697:K698"/>
    <mergeCell ref="M697:M698"/>
    <mergeCell ref="N697:N698"/>
    <mergeCell ref="O697:O698"/>
    <mergeCell ref="P697:P698"/>
    <mergeCell ref="Q697:Q698"/>
    <mergeCell ref="A695:A696"/>
    <mergeCell ref="G693:G694"/>
    <mergeCell ref="H693:H694"/>
    <mergeCell ref="I693:I694"/>
    <mergeCell ref="J693:J694"/>
    <mergeCell ref="K693:K694"/>
    <mergeCell ref="M693:M694"/>
    <mergeCell ref="N693:N694"/>
    <mergeCell ref="O693:O694"/>
    <mergeCell ref="P693:P694"/>
    <mergeCell ref="Q693:Q694"/>
    <mergeCell ref="B695:B696"/>
    <mergeCell ref="C695:C696"/>
    <mergeCell ref="D695:D696"/>
    <mergeCell ref="E695:E696"/>
    <mergeCell ref="G695:G696"/>
    <mergeCell ref="C689:C690"/>
    <mergeCell ref="D689:D690"/>
    <mergeCell ref="E689:E690"/>
    <mergeCell ref="G689:G690"/>
    <mergeCell ref="H689:H690"/>
    <mergeCell ref="I689:I690"/>
    <mergeCell ref="J689:J690"/>
    <mergeCell ref="K689:K690"/>
    <mergeCell ref="M689:M690"/>
    <mergeCell ref="N689:N690"/>
    <mergeCell ref="O689:O690"/>
    <mergeCell ref="P689:P690"/>
    <mergeCell ref="Q689:Q690"/>
    <mergeCell ref="B691:B692"/>
    <mergeCell ref="B693:B694"/>
    <mergeCell ref="A687:A688"/>
    <mergeCell ref="B687:B688"/>
    <mergeCell ref="C687:C688"/>
    <mergeCell ref="D687:D688"/>
    <mergeCell ref="E687:E688"/>
    <mergeCell ref="G687:G688"/>
    <mergeCell ref="H687:H688"/>
    <mergeCell ref="I687:I688"/>
    <mergeCell ref="J687:J688"/>
    <mergeCell ref="K687:K688"/>
    <mergeCell ref="M687:M688"/>
    <mergeCell ref="N687:N688"/>
    <mergeCell ref="O687:O688"/>
    <mergeCell ref="P687:P688"/>
    <mergeCell ref="A693:A694"/>
    <mergeCell ref="C693:C694"/>
    <mergeCell ref="D693:D694"/>
    <mergeCell ref="A683:A684"/>
    <mergeCell ref="B683:B684"/>
    <mergeCell ref="C683:C684"/>
    <mergeCell ref="D683:D684"/>
    <mergeCell ref="E683:E684"/>
    <mergeCell ref="G683:G684"/>
    <mergeCell ref="H683:H684"/>
    <mergeCell ref="I683:I684"/>
    <mergeCell ref="J683:J684"/>
    <mergeCell ref="K683:K684"/>
    <mergeCell ref="M683:M684"/>
    <mergeCell ref="N683:N684"/>
    <mergeCell ref="O683:O684"/>
    <mergeCell ref="P683:P684"/>
    <mergeCell ref="Q683:Q684"/>
    <mergeCell ref="Q687:Q688"/>
    <mergeCell ref="A691:A692"/>
    <mergeCell ref="C691:C692"/>
    <mergeCell ref="D691:D692"/>
    <mergeCell ref="E691:E692"/>
    <mergeCell ref="G691:G692"/>
    <mergeCell ref="H691:H692"/>
    <mergeCell ref="I691:I692"/>
    <mergeCell ref="J691:J692"/>
    <mergeCell ref="K691:K692"/>
    <mergeCell ref="M691:M692"/>
    <mergeCell ref="N691:N692"/>
    <mergeCell ref="O691:O692"/>
    <mergeCell ref="P691:P692"/>
    <mergeCell ref="Q691:Q692"/>
    <mergeCell ref="A689:A690"/>
    <mergeCell ref="B689:B690"/>
    <mergeCell ref="A685:A686"/>
    <mergeCell ref="B685:B686"/>
    <mergeCell ref="C685:C686"/>
    <mergeCell ref="D685:D686"/>
    <mergeCell ref="E685:E686"/>
    <mergeCell ref="G685:G686"/>
    <mergeCell ref="H685:H686"/>
    <mergeCell ref="I685:I686"/>
    <mergeCell ref="J685:J686"/>
    <mergeCell ref="K685:K686"/>
    <mergeCell ref="M685:M686"/>
    <mergeCell ref="N685:N686"/>
    <mergeCell ref="O685:O686"/>
    <mergeCell ref="P685:P686"/>
    <mergeCell ref="Q685:Q686"/>
    <mergeCell ref="A677:A678"/>
    <mergeCell ref="B677:B678"/>
    <mergeCell ref="C677:C678"/>
    <mergeCell ref="D677:D678"/>
    <mergeCell ref="E677:E678"/>
    <mergeCell ref="G677:G678"/>
    <mergeCell ref="H677:H678"/>
    <mergeCell ref="I677:I678"/>
    <mergeCell ref="J677:J678"/>
    <mergeCell ref="K677:K678"/>
    <mergeCell ref="M677:M678"/>
    <mergeCell ref="N677:N678"/>
    <mergeCell ref="O677:O678"/>
    <mergeCell ref="P677:P678"/>
    <mergeCell ref="Q677:Q678"/>
    <mergeCell ref="A679:A680"/>
    <mergeCell ref="B679:B680"/>
    <mergeCell ref="C679:C680"/>
    <mergeCell ref="D679:D680"/>
    <mergeCell ref="E679:E680"/>
    <mergeCell ref="G679:G680"/>
    <mergeCell ref="H679:H680"/>
    <mergeCell ref="I679:I680"/>
    <mergeCell ref="J679:J680"/>
    <mergeCell ref="K679:K680"/>
    <mergeCell ref="M679:M680"/>
    <mergeCell ref="N679:N680"/>
    <mergeCell ref="O679:O680"/>
    <mergeCell ref="P679:P680"/>
    <mergeCell ref="Q679:Q680"/>
    <mergeCell ref="A681:A682"/>
    <mergeCell ref="B681:B682"/>
    <mergeCell ref="C681:C682"/>
    <mergeCell ref="D681:D682"/>
    <mergeCell ref="E681:E682"/>
    <mergeCell ref="G681:G682"/>
    <mergeCell ref="H681:H682"/>
    <mergeCell ref="I681:I682"/>
    <mergeCell ref="J681:J682"/>
    <mergeCell ref="K681:K682"/>
    <mergeCell ref="M681:M682"/>
    <mergeCell ref="N681:N682"/>
    <mergeCell ref="O681:O682"/>
    <mergeCell ref="P681:P682"/>
    <mergeCell ref="Q681:Q682"/>
    <mergeCell ref="A669:A670"/>
    <mergeCell ref="B669:B670"/>
    <mergeCell ref="C669:C670"/>
    <mergeCell ref="D669:D670"/>
    <mergeCell ref="E669:E670"/>
    <mergeCell ref="G669:G670"/>
    <mergeCell ref="H669:H670"/>
    <mergeCell ref="I669:I670"/>
    <mergeCell ref="J669:J670"/>
    <mergeCell ref="K669:K670"/>
    <mergeCell ref="M669:M670"/>
    <mergeCell ref="N669:N670"/>
    <mergeCell ref="O669:O670"/>
    <mergeCell ref="P669:P670"/>
    <mergeCell ref="Q669:Q670"/>
    <mergeCell ref="A671:A672"/>
    <mergeCell ref="B671:B672"/>
    <mergeCell ref="A673:A674"/>
    <mergeCell ref="B673:B674"/>
    <mergeCell ref="C673:C674"/>
    <mergeCell ref="D673:D674"/>
    <mergeCell ref="E673:E674"/>
    <mergeCell ref="G673:G674"/>
    <mergeCell ref="H673:H674"/>
    <mergeCell ref="I673:I674"/>
    <mergeCell ref="J673:J674"/>
    <mergeCell ref="K673:K674"/>
    <mergeCell ref="M673:M674"/>
    <mergeCell ref="N673:N674"/>
    <mergeCell ref="O673:O674"/>
    <mergeCell ref="P673:P674"/>
    <mergeCell ref="Q673:Q674"/>
    <mergeCell ref="A675:A676"/>
    <mergeCell ref="B675:B676"/>
    <mergeCell ref="C675:C676"/>
    <mergeCell ref="D675:D676"/>
    <mergeCell ref="E675:E676"/>
    <mergeCell ref="G675:G676"/>
    <mergeCell ref="H675:H676"/>
    <mergeCell ref="I675:I676"/>
    <mergeCell ref="J675:J676"/>
    <mergeCell ref="K675:K676"/>
    <mergeCell ref="M675:M676"/>
    <mergeCell ref="N675:N676"/>
    <mergeCell ref="O675:O676"/>
    <mergeCell ref="P675:P676"/>
    <mergeCell ref="Q675:Q676"/>
    <mergeCell ref="C665:C666"/>
    <mergeCell ref="D665:D666"/>
    <mergeCell ref="E665:E666"/>
    <mergeCell ref="G665:G666"/>
    <mergeCell ref="H665:H666"/>
    <mergeCell ref="I665:I666"/>
    <mergeCell ref="J665:J666"/>
    <mergeCell ref="K665:K666"/>
    <mergeCell ref="M665:M666"/>
    <mergeCell ref="N665:N666"/>
    <mergeCell ref="O665:O666"/>
    <mergeCell ref="P665:P666"/>
    <mergeCell ref="Q665:Q666"/>
    <mergeCell ref="C671:C672"/>
    <mergeCell ref="D671:D672"/>
    <mergeCell ref="E671:E672"/>
    <mergeCell ref="G671:G672"/>
    <mergeCell ref="H671:H672"/>
    <mergeCell ref="I671:I672"/>
    <mergeCell ref="J671:J672"/>
    <mergeCell ref="K671:K672"/>
    <mergeCell ref="M671:M672"/>
    <mergeCell ref="N671:N672"/>
    <mergeCell ref="O671:O672"/>
    <mergeCell ref="P671:P672"/>
    <mergeCell ref="Q671:Q672"/>
    <mergeCell ref="C663:C664"/>
    <mergeCell ref="D663:D664"/>
    <mergeCell ref="E663:E664"/>
    <mergeCell ref="G663:G664"/>
    <mergeCell ref="H663:H664"/>
    <mergeCell ref="I663:I664"/>
    <mergeCell ref="J663:J664"/>
    <mergeCell ref="K663:K664"/>
    <mergeCell ref="M663:M664"/>
    <mergeCell ref="N663:N664"/>
    <mergeCell ref="O663:O664"/>
    <mergeCell ref="P663:P664"/>
    <mergeCell ref="Q663:Q664"/>
    <mergeCell ref="A667:A668"/>
    <mergeCell ref="B667:B668"/>
    <mergeCell ref="C667:C668"/>
    <mergeCell ref="D667:D668"/>
    <mergeCell ref="E667:E668"/>
    <mergeCell ref="G667:G668"/>
    <mergeCell ref="H667:H668"/>
    <mergeCell ref="I667:I668"/>
    <mergeCell ref="J667:J668"/>
    <mergeCell ref="K667:K668"/>
    <mergeCell ref="M667:M668"/>
    <mergeCell ref="N667:N668"/>
    <mergeCell ref="O667:O668"/>
    <mergeCell ref="P667:P668"/>
    <mergeCell ref="Q667:Q668"/>
    <mergeCell ref="A663:A664"/>
    <mergeCell ref="B663:B664"/>
    <mergeCell ref="A665:A666"/>
    <mergeCell ref="B665:B666"/>
    <mergeCell ref="A657:A658"/>
    <mergeCell ref="B657:B658"/>
    <mergeCell ref="C657:C658"/>
    <mergeCell ref="D657:D658"/>
    <mergeCell ref="E657:E658"/>
    <mergeCell ref="G657:G658"/>
    <mergeCell ref="H657:H658"/>
    <mergeCell ref="I657:I658"/>
    <mergeCell ref="J657:J658"/>
    <mergeCell ref="K657:K658"/>
    <mergeCell ref="M657:M658"/>
    <mergeCell ref="N657:N658"/>
    <mergeCell ref="O657:O658"/>
    <mergeCell ref="P657:P658"/>
    <mergeCell ref="Q657:Q658"/>
    <mergeCell ref="A659:A660"/>
    <mergeCell ref="B659:B660"/>
    <mergeCell ref="C659:C660"/>
    <mergeCell ref="D659:D660"/>
    <mergeCell ref="E659:E660"/>
    <mergeCell ref="G659:G660"/>
    <mergeCell ref="H659:H660"/>
    <mergeCell ref="I659:I660"/>
    <mergeCell ref="J659:J660"/>
    <mergeCell ref="K659:K660"/>
    <mergeCell ref="M659:M660"/>
    <mergeCell ref="N659:N660"/>
    <mergeCell ref="O659:O660"/>
    <mergeCell ref="P659:P660"/>
    <mergeCell ref="Q659:Q660"/>
    <mergeCell ref="A661:A662"/>
    <mergeCell ref="B661:B662"/>
    <mergeCell ref="C661:C662"/>
    <mergeCell ref="D661:D662"/>
    <mergeCell ref="E661:E662"/>
    <mergeCell ref="G661:G662"/>
    <mergeCell ref="H661:H662"/>
    <mergeCell ref="I661:I662"/>
    <mergeCell ref="J661:J662"/>
    <mergeCell ref="K661:K662"/>
    <mergeCell ref="M661:M662"/>
    <mergeCell ref="N661:N662"/>
    <mergeCell ref="O661:O662"/>
    <mergeCell ref="P661:P662"/>
    <mergeCell ref="Q661:Q662"/>
    <mergeCell ref="A651:A652"/>
    <mergeCell ref="B651:B652"/>
    <mergeCell ref="C651:C652"/>
    <mergeCell ref="D651:D652"/>
    <mergeCell ref="E651:E652"/>
    <mergeCell ref="G651:G652"/>
    <mergeCell ref="H651:H652"/>
    <mergeCell ref="I651:I652"/>
    <mergeCell ref="J651:J652"/>
    <mergeCell ref="K651:K652"/>
    <mergeCell ref="M651:M652"/>
    <mergeCell ref="N651:N652"/>
    <mergeCell ref="O651:O652"/>
    <mergeCell ref="P651:P652"/>
    <mergeCell ref="Q651:Q652"/>
    <mergeCell ref="A653:A654"/>
    <mergeCell ref="B653:B654"/>
    <mergeCell ref="C653:C654"/>
    <mergeCell ref="D653:D654"/>
    <mergeCell ref="E653:E654"/>
    <mergeCell ref="G653:G654"/>
    <mergeCell ref="H653:H654"/>
    <mergeCell ref="I653:I654"/>
    <mergeCell ref="J653:J654"/>
    <mergeCell ref="K653:K654"/>
    <mergeCell ref="M653:M654"/>
    <mergeCell ref="N653:N654"/>
    <mergeCell ref="O653:O654"/>
    <mergeCell ref="P653:P654"/>
    <mergeCell ref="Q653:Q654"/>
    <mergeCell ref="A655:A656"/>
    <mergeCell ref="B655:B656"/>
    <mergeCell ref="C655:C656"/>
    <mergeCell ref="D655:D656"/>
    <mergeCell ref="E655:E656"/>
    <mergeCell ref="G655:G656"/>
    <mergeCell ref="H655:H656"/>
    <mergeCell ref="I655:I656"/>
    <mergeCell ref="J655:J656"/>
    <mergeCell ref="K655:K656"/>
    <mergeCell ref="M655:M656"/>
    <mergeCell ref="N655:N656"/>
    <mergeCell ref="O655:O656"/>
    <mergeCell ref="P655:P656"/>
    <mergeCell ref="Q655:Q656"/>
    <mergeCell ref="A645:A646"/>
    <mergeCell ref="B645:B646"/>
    <mergeCell ref="C645:C646"/>
    <mergeCell ref="D645:D646"/>
    <mergeCell ref="E645:E646"/>
    <mergeCell ref="G645:G646"/>
    <mergeCell ref="H645:H646"/>
    <mergeCell ref="I645:I646"/>
    <mergeCell ref="J645:J646"/>
    <mergeCell ref="K645:K646"/>
    <mergeCell ref="M645:M646"/>
    <mergeCell ref="N645:N646"/>
    <mergeCell ref="O645:O646"/>
    <mergeCell ref="P645:P646"/>
    <mergeCell ref="Q645:Q646"/>
    <mergeCell ref="A647:A648"/>
    <mergeCell ref="B647:B648"/>
    <mergeCell ref="C647:C648"/>
    <mergeCell ref="D647:D648"/>
    <mergeCell ref="E647:E648"/>
    <mergeCell ref="G647:G648"/>
    <mergeCell ref="H647:H648"/>
    <mergeCell ref="I647:I648"/>
    <mergeCell ref="J647:J648"/>
    <mergeCell ref="K647:K648"/>
    <mergeCell ref="M647:M648"/>
    <mergeCell ref="N647:N648"/>
    <mergeCell ref="O647:O648"/>
    <mergeCell ref="P647:P648"/>
    <mergeCell ref="Q647:Q648"/>
    <mergeCell ref="A649:A650"/>
    <mergeCell ref="B649:B650"/>
    <mergeCell ref="C649:C650"/>
    <mergeCell ref="D649:D650"/>
    <mergeCell ref="E649:E650"/>
    <mergeCell ref="G649:G650"/>
    <mergeCell ref="H649:H650"/>
    <mergeCell ref="I649:I650"/>
    <mergeCell ref="J649:J650"/>
    <mergeCell ref="K649:K650"/>
    <mergeCell ref="M649:M650"/>
    <mergeCell ref="N649:N650"/>
    <mergeCell ref="O649:O650"/>
    <mergeCell ref="P649:P650"/>
    <mergeCell ref="Q649:Q650"/>
    <mergeCell ref="A639:A640"/>
    <mergeCell ref="B639:B640"/>
    <mergeCell ref="C639:C640"/>
    <mergeCell ref="D639:D640"/>
    <mergeCell ref="E639:E640"/>
    <mergeCell ref="G639:G640"/>
    <mergeCell ref="H639:H640"/>
    <mergeCell ref="I639:I640"/>
    <mergeCell ref="J639:J640"/>
    <mergeCell ref="K639:K640"/>
    <mergeCell ref="M639:M640"/>
    <mergeCell ref="N639:N640"/>
    <mergeCell ref="O639:O640"/>
    <mergeCell ref="P639:P640"/>
    <mergeCell ref="Q639:Q640"/>
    <mergeCell ref="A641:A642"/>
    <mergeCell ref="B641:B642"/>
    <mergeCell ref="C641:C642"/>
    <mergeCell ref="D641:D642"/>
    <mergeCell ref="E641:E642"/>
    <mergeCell ref="G641:G642"/>
    <mergeCell ref="H641:H642"/>
    <mergeCell ref="I641:I642"/>
    <mergeCell ref="J641:J642"/>
    <mergeCell ref="K641:K642"/>
    <mergeCell ref="M641:M642"/>
    <mergeCell ref="N641:N642"/>
    <mergeCell ref="O641:O642"/>
    <mergeCell ref="P641:P642"/>
    <mergeCell ref="Q641:Q642"/>
    <mergeCell ref="A643:A644"/>
    <mergeCell ref="B643:B644"/>
    <mergeCell ref="C643:C644"/>
    <mergeCell ref="D643:D644"/>
    <mergeCell ref="E643:E644"/>
    <mergeCell ref="G643:G644"/>
    <mergeCell ref="H643:H644"/>
    <mergeCell ref="I643:I644"/>
    <mergeCell ref="J643:J644"/>
    <mergeCell ref="K643:K644"/>
    <mergeCell ref="M643:M644"/>
    <mergeCell ref="N643:N644"/>
    <mergeCell ref="O643:O644"/>
    <mergeCell ref="P643:P644"/>
    <mergeCell ref="Q643:Q644"/>
    <mergeCell ref="C633:C634"/>
    <mergeCell ref="D633:D634"/>
    <mergeCell ref="E633:E634"/>
    <mergeCell ref="G633:G634"/>
    <mergeCell ref="H633:H634"/>
    <mergeCell ref="I633:I634"/>
    <mergeCell ref="J633:J634"/>
    <mergeCell ref="K633:K634"/>
    <mergeCell ref="M633:M634"/>
    <mergeCell ref="N633:N634"/>
    <mergeCell ref="O633:O634"/>
    <mergeCell ref="P633:P634"/>
    <mergeCell ref="Q633:Q634"/>
    <mergeCell ref="A635:A636"/>
    <mergeCell ref="B635:B636"/>
    <mergeCell ref="C635:C636"/>
    <mergeCell ref="D635:D636"/>
    <mergeCell ref="E635:E636"/>
    <mergeCell ref="G635:G636"/>
    <mergeCell ref="H635:H636"/>
    <mergeCell ref="I635:I636"/>
    <mergeCell ref="J635:J636"/>
    <mergeCell ref="K635:K636"/>
    <mergeCell ref="M635:M636"/>
    <mergeCell ref="N635:N636"/>
    <mergeCell ref="O635:O636"/>
    <mergeCell ref="P635:P636"/>
    <mergeCell ref="Q635:Q636"/>
    <mergeCell ref="A627:A628"/>
    <mergeCell ref="B627:B628"/>
    <mergeCell ref="C627:C628"/>
    <mergeCell ref="D627:D628"/>
    <mergeCell ref="E627:E628"/>
    <mergeCell ref="G627:G628"/>
    <mergeCell ref="H627:H628"/>
    <mergeCell ref="I627:I628"/>
    <mergeCell ref="J627:J628"/>
    <mergeCell ref="K627:K628"/>
    <mergeCell ref="M627:M628"/>
    <mergeCell ref="N627:N628"/>
    <mergeCell ref="O627:O628"/>
    <mergeCell ref="P627:P628"/>
    <mergeCell ref="Q627:Q628"/>
    <mergeCell ref="A629:A630"/>
    <mergeCell ref="B629:B630"/>
    <mergeCell ref="A631:A632"/>
    <mergeCell ref="B631:B632"/>
    <mergeCell ref="C631:C632"/>
    <mergeCell ref="D631:D632"/>
    <mergeCell ref="E631:E632"/>
    <mergeCell ref="G631:G632"/>
    <mergeCell ref="H631:H632"/>
    <mergeCell ref="I631:I632"/>
    <mergeCell ref="J631:J632"/>
    <mergeCell ref="K631:K632"/>
    <mergeCell ref="M631:M632"/>
    <mergeCell ref="N631:N632"/>
    <mergeCell ref="O631:O632"/>
    <mergeCell ref="P631:P632"/>
    <mergeCell ref="Q631:Q632"/>
    <mergeCell ref="A637:A638"/>
    <mergeCell ref="B637:B638"/>
    <mergeCell ref="C637:C638"/>
    <mergeCell ref="D637:D638"/>
    <mergeCell ref="E637:E638"/>
    <mergeCell ref="G637:G638"/>
    <mergeCell ref="H637:H638"/>
    <mergeCell ref="I637:I638"/>
    <mergeCell ref="J637:J638"/>
    <mergeCell ref="K637:K638"/>
    <mergeCell ref="M637:M638"/>
    <mergeCell ref="N637:N638"/>
    <mergeCell ref="O637:O638"/>
    <mergeCell ref="P637:P638"/>
    <mergeCell ref="Q637:Q638"/>
    <mergeCell ref="A633:A634"/>
    <mergeCell ref="B633:B634"/>
    <mergeCell ref="H623:H624"/>
    <mergeCell ref="I623:I624"/>
    <mergeCell ref="J623:J624"/>
    <mergeCell ref="K623:K624"/>
    <mergeCell ref="M623:M624"/>
    <mergeCell ref="N623:N624"/>
    <mergeCell ref="O623:O624"/>
    <mergeCell ref="P623:P624"/>
    <mergeCell ref="Q623:Q624"/>
    <mergeCell ref="C629:C630"/>
    <mergeCell ref="D629:D630"/>
    <mergeCell ref="E629:E630"/>
    <mergeCell ref="G629:G630"/>
    <mergeCell ref="H629:H630"/>
    <mergeCell ref="I629:I630"/>
    <mergeCell ref="J629:J630"/>
    <mergeCell ref="K629:K630"/>
    <mergeCell ref="M629:M630"/>
    <mergeCell ref="N629:N630"/>
    <mergeCell ref="O629:O630"/>
    <mergeCell ref="P629:P630"/>
    <mergeCell ref="Q629:Q630"/>
    <mergeCell ref="E615:E616"/>
    <mergeCell ref="G615:G616"/>
    <mergeCell ref="H615:H616"/>
    <mergeCell ref="I615:I616"/>
    <mergeCell ref="J615:J616"/>
    <mergeCell ref="K615:K616"/>
    <mergeCell ref="M615:M616"/>
    <mergeCell ref="N615:N616"/>
    <mergeCell ref="O615:O616"/>
    <mergeCell ref="P615:P616"/>
    <mergeCell ref="Q615:Q616"/>
    <mergeCell ref="A617:A618"/>
    <mergeCell ref="B617:B618"/>
    <mergeCell ref="A621:A622"/>
    <mergeCell ref="B621:B622"/>
    <mergeCell ref="C621:C622"/>
    <mergeCell ref="D621:D622"/>
    <mergeCell ref="E621:E622"/>
    <mergeCell ref="G621:G622"/>
    <mergeCell ref="H621:H622"/>
    <mergeCell ref="I621:I622"/>
    <mergeCell ref="J621:J622"/>
    <mergeCell ref="K621:K622"/>
    <mergeCell ref="M621:M622"/>
    <mergeCell ref="N621:N622"/>
    <mergeCell ref="O621:O622"/>
    <mergeCell ref="P621:P622"/>
    <mergeCell ref="Q621:Q622"/>
    <mergeCell ref="A619:A620"/>
    <mergeCell ref="B619:B620"/>
    <mergeCell ref="C619:C620"/>
    <mergeCell ref="D619:D620"/>
    <mergeCell ref="E619:E620"/>
    <mergeCell ref="G619:G620"/>
    <mergeCell ref="H619:H620"/>
    <mergeCell ref="I619:I620"/>
    <mergeCell ref="J619:J620"/>
    <mergeCell ref="K619:K620"/>
    <mergeCell ref="M619:M620"/>
    <mergeCell ref="N619:N620"/>
    <mergeCell ref="O619:O620"/>
    <mergeCell ref="P619:P620"/>
    <mergeCell ref="Q619:Q620"/>
    <mergeCell ref="A625:A626"/>
    <mergeCell ref="B625:B626"/>
    <mergeCell ref="C625:C626"/>
    <mergeCell ref="D625:D626"/>
    <mergeCell ref="E625:E626"/>
    <mergeCell ref="G625:G626"/>
    <mergeCell ref="H625:H626"/>
    <mergeCell ref="I625:I626"/>
    <mergeCell ref="J625:J626"/>
    <mergeCell ref="K625:K626"/>
    <mergeCell ref="M625:M626"/>
    <mergeCell ref="N625:N626"/>
    <mergeCell ref="O625:O626"/>
    <mergeCell ref="P625:P626"/>
    <mergeCell ref="Q625:Q626"/>
    <mergeCell ref="A623:A624"/>
    <mergeCell ref="B623:B624"/>
    <mergeCell ref="C623:C624"/>
    <mergeCell ref="D623:D624"/>
    <mergeCell ref="E623:E624"/>
    <mergeCell ref="G623:G624"/>
    <mergeCell ref="A611:A612"/>
    <mergeCell ref="B611:B612"/>
    <mergeCell ref="C611:C612"/>
    <mergeCell ref="D611:D612"/>
    <mergeCell ref="E611:E612"/>
    <mergeCell ref="G611:G612"/>
    <mergeCell ref="H611:H612"/>
    <mergeCell ref="I611:I612"/>
    <mergeCell ref="J611:J612"/>
    <mergeCell ref="K611:K612"/>
    <mergeCell ref="M611:M612"/>
    <mergeCell ref="N611:N612"/>
    <mergeCell ref="O611:O612"/>
    <mergeCell ref="P611:P612"/>
    <mergeCell ref="Q611:Q612"/>
    <mergeCell ref="C617:C618"/>
    <mergeCell ref="D617:D618"/>
    <mergeCell ref="E617:E618"/>
    <mergeCell ref="G617:G618"/>
    <mergeCell ref="H617:H618"/>
    <mergeCell ref="I617:I618"/>
    <mergeCell ref="J617:J618"/>
    <mergeCell ref="K617:K618"/>
    <mergeCell ref="M617:M618"/>
    <mergeCell ref="N617:N618"/>
    <mergeCell ref="O617:O618"/>
    <mergeCell ref="P617:P618"/>
    <mergeCell ref="Q617:Q618"/>
    <mergeCell ref="A615:A616"/>
    <mergeCell ref="B615:B616"/>
    <mergeCell ref="C615:C616"/>
    <mergeCell ref="D615:D616"/>
    <mergeCell ref="A613:A614"/>
    <mergeCell ref="B613:B614"/>
    <mergeCell ref="C613:C614"/>
    <mergeCell ref="D613:D614"/>
    <mergeCell ref="E613:E614"/>
    <mergeCell ref="G613:G614"/>
    <mergeCell ref="H613:H614"/>
    <mergeCell ref="I613:I614"/>
    <mergeCell ref="J613:J614"/>
    <mergeCell ref="K613:K614"/>
    <mergeCell ref="M613:M614"/>
    <mergeCell ref="N613:N614"/>
    <mergeCell ref="O613:O614"/>
    <mergeCell ref="P613:P614"/>
    <mergeCell ref="Q613:Q614"/>
    <mergeCell ref="A605:A606"/>
    <mergeCell ref="B605:B606"/>
    <mergeCell ref="C605:C606"/>
    <mergeCell ref="D605:D606"/>
    <mergeCell ref="E605:E606"/>
    <mergeCell ref="G605:G606"/>
    <mergeCell ref="H605:H606"/>
    <mergeCell ref="I605:I606"/>
    <mergeCell ref="J605:J606"/>
    <mergeCell ref="K605:K606"/>
    <mergeCell ref="M605:M606"/>
    <mergeCell ref="N605:N606"/>
    <mergeCell ref="O605:O606"/>
    <mergeCell ref="P605:P606"/>
    <mergeCell ref="Q605:Q606"/>
    <mergeCell ref="A607:A608"/>
    <mergeCell ref="B607:B608"/>
    <mergeCell ref="C607:C608"/>
    <mergeCell ref="D607:D608"/>
    <mergeCell ref="E607:E608"/>
    <mergeCell ref="G607:G608"/>
    <mergeCell ref="H607:H608"/>
    <mergeCell ref="I607:I608"/>
    <mergeCell ref="J607:J608"/>
    <mergeCell ref="K607:K608"/>
    <mergeCell ref="M607:M608"/>
    <mergeCell ref="N607:N608"/>
    <mergeCell ref="O607:O608"/>
    <mergeCell ref="P607:P608"/>
    <mergeCell ref="Q607:Q608"/>
    <mergeCell ref="A609:A610"/>
    <mergeCell ref="B609:B610"/>
    <mergeCell ref="C609:C610"/>
    <mergeCell ref="D609:D610"/>
    <mergeCell ref="E609:E610"/>
    <mergeCell ref="G609:G610"/>
    <mergeCell ref="H609:H610"/>
    <mergeCell ref="I609:I610"/>
    <mergeCell ref="J609:J610"/>
    <mergeCell ref="K609:K610"/>
    <mergeCell ref="M609:M610"/>
    <mergeCell ref="N609:N610"/>
    <mergeCell ref="O609:O610"/>
    <mergeCell ref="P609:P610"/>
    <mergeCell ref="Q609:Q610"/>
    <mergeCell ref="A601:A602"/>
    <mergeCell ref="B601:B602"/>
    <mergeCell ref="C601:C602"/>
    <mergeCell ref="D601:D602"/>
    <mergeCell ref="E601:E602"/>
    <mergeCell ref="G601:G602"/>
    <mergeCell ref="H601:H602"/>
    <mergeCell ref="I601:I602"/>
    <mergeCell ref="J601:J602"/>
    <mergeCell ref="K601:K602"/>
    <mergeCell ref="M601:M602"/>
    <mergeCell ref="N601:N602"/>
    <mergeCell ref="O601:O602"/>
    <mergeCell ref="P601:P602"/>
    <mergeCell ref="Q601:Q602"/>
    <mergeCell ref="A603:A604"/>
    <mergeCell ref="B603:B604"/>
    <mergeCell ref="C603:C604"/>
    <mergeCell ref="D603:D604"/>
    <mergeCell ref="E603:E604"/>
    <mergeCell ref="G603:G604"/>
    <mergeCell ref="H603:H604"/>
    <mergeCell ref="I603:I604"/>
    <mergeCell ref="J603:J604"/>
    <mergeCell ref="K603:K604"/>
    <mergeCell ref="M603:M604"/>
    <mergeCell ref="N603:N604"/>
    <mergeCell ref="O603:O604"/>
    <mergeCell ref="P603:P604"/>
    <mergeCell ref="Q603:Q604"/>
    <mergeCell ref="A595:A596"/>
    <mergeCell ref="B595:B596"/>
    <mergeCell ref="C595:C596"/>
    <mergeCell ref="D595:D596"/>
    <mergeCell ref="E595:E596"/>
    <mergeCell ref="G595:G596"/>
    <mergeCell ref="H595:H596"/>
    <mergeCell ref="I595:I596"/>
    <mergeCell ref="J595:J596"/>
    <mergeCell ref="K595:K596"/>
    <mergeCell ref="M595:M596"/>
    <mergeCell ref="N595:N596"/>
    <mergeCell ref="O595:O596"/>
    <mergeCell ref="P595:P596"/>
    <mergeCell ref="Q595:Q596"/>
    <mergeCell ref="A597:A598"/>
    <mergeCell ref="B597:B598"/>
    <mergeCell ref="C597:C598"/>
    <mergeCell ref="D597:D598"/>
    <mergeCell ref="E597:E598"/>
    <mergeCell ref="G597:G598"/>
    <mergeCell ref="H597:H598"/>
    <mergeCell ref="I597:I598"/>
    <mergeCell ref="J597:J598"/>
    <mergeCell ref="K597:K598"/>
    <mergeCell ref="M597:M598"/>
    <mergeCell ref="N597:N598"/>
    <mergeCell ref="O597:O598"/>
    <mergeCell ref="P597:P598"/>
    <mergeCell ref="Q597:Q598"/>
    <mergeCell ref="A599:A600"/>
    <mergeCell ref="B599:B600"/>
    <mergeCell ref="C599:C600"/>
    <mergeCell ref="D599:D600"/>
    <mergeCell ref="E599:E600"/>
    <mergeCell ref="G599:G600"/>
    <mergeCell ref="H599:H600"/>
    <mergeCell ref="I599:I600"/>
    <mergeCell ref="J599:J600"/>
    <mergeCell ref="K599:K600"/>
    <mergeCell ref="M599:M600"/>
    <mergeCell ref="N599:N600"/>
    <mergeCell ref="O599:O600"/>
    <mergeCell ref="P599:P600"/>
    <mergeCell ref="Q599:Q600"/>
    <mergeCell ref="A589:A590"/>
    <mergeCell ref="B589:B590"/>
    <mergeCell ref="C589:C590"/>
    <mergeCell ref="D589:D590"/>
    <mergeCell ref="E589:E590"/>
    <mergeCell ref="G589:G590"/>
    <mergeCell ref="H589:H590"/>
    <mergeCell ref="I589:I590"/>
    <mergeCell ref="J589:J590"/>
    <mergeCell ref="K589:K590"/>
    <mergeCell ref="M589:M590"/>
    <mergeCell ref="N589:N590"/>
    <mergeCell ref="O589:O590"/>
    <mergeCell ref="P589:P590"/>
    <mergeCell ref="Q589:Q590"/>
    <mergeCell ref="A591:A592"/>
    <mergeCell ref="B591:B592"/>
    <mergeCell ref="C591:C592"/>
    <mergeCell ref="D591:D592"/>
    <mergeCell ref="E591:E592"/>
    <mergeCell ref="G591:G592"/>
    <mergeCell ref="H591:H592"/>
    <mergeCell ref="I591:I592"/>
    <mergeCell ref="J591:J592"/>
    <mergeCell ref="K591:K592"/>
    <mergeCell ref="M591:M592"/>
    <mergeCell ref="N591:N592"/>
    <mergeCell ref="O591:O592"/>
    <mergeCell ref="P591:P592"/>
    <mergeCell ref="Q591:Q592"/>
    <mergeCell ref="A593:A594"/>
    <mergeCell ref="B593:B594"/>
    <mergeCell ref="C593:C594"/>
    <mergeCell ref="D593:D594"/>
    <mergeCell ref="E593:E594"/>
    <mergeCell ref="G593:G594"/>
    <mergeCell ref="H593:H594"/>
    <mergeCell ref="I593:I594"/>
    <mergeCell ref="J593:J594"/>
    <mergeCell ref="K593:K594"/>
    <mergeCell ref="M593:M594"/>
    <mergeCell ref="N593:N594"/>
    <mergeCell ref="O593:O594"/>
    <mergeCell ref="P593:P594"/>
    <mergeCell ref="Q593:Q594"/>
    <mergeCell ref="A583:A584"/>
    <mergeCell ref="B583:B584"/>
    <mergeCell ref="C583:C584"/>
    <mergeCell ref="D583:D584"/>
    <mergeCell ref="E583:E584"/>
    <mergeCell ref="G583:G584"/>
    <mergeCell ref="H583:H584"/>
    <mergeCell ref="I583:I584"/>
    <mergeCell ref="J583:J584"/>
    <mergeCell ref="K583:K584"/>
    <mergeCell ref="M583:M584"/>
    <mergeCell ref="N583:N584"/>
    <mergeCell ref="O583:O584"/>
    <mergeCell ref="P583:P584"/>
    <mergeCell ref="Q583:Q584"/>
    <mergeCell ref="A585:A586"/>
    <mergeCell ref="B585:B586"/>
    <mergeCell ref="C585:C586"/>
    <mergeCell ref="D585:D586"/>
    <mergeCell ref="E585:E586"/>
    <mergeCell ref="G585:G586"/>
    <mergeCell ref="H585:H586"/>
    <mergeCell ref="I585:I586"/>
    <mergeCell ref="J585:J586"/>
    <mergeCell ref="K585:K586"/>
    <mergeCell ref="M585:M586"/>
    <mergeCell ref="N585:N586"/>
    <mergeCell ref="O585:O586"/>
    <mergeCell ref="P585:P586"/>
    <mergeCell ref="Q585:Q586"/>
    <mergeCell ref="A587:A588"/>
    <mergeCell ref="B587:B588"/>
    <mergeCell ref="C587:C588"/>
    <mergeCell ref="D587:D588"/>
    <mergeCell ref="E587:E588"/>
    <mergeCell ref="G587:G588"/>
    <mergeCell ref="H587:H588"/>
    <mergeCell ref="I587:I588"/>
    <mergeCell ref="J587:J588"/>
    <mergeCell ref="K587:K588"/>
    <mergeCell ref="M587:M588"/>
    <mergeCell ref="N587:N588"/>
    <mergeCell ref="O587:O588"/>
    <mergeCell ref="P587:P588"/>
    <mergeCell ref="Q587:Q588"/>
    <mergeCell ref="A577:A578"/>
    <mergeCell ref="B577:B578"/>
    <mergeCell ref="C577:C578"/>
    <mergeCell ref="D577:D578"/>
    <mergeCell ref="E577:E578"/>
    <mergeCell ref="G577:G578"/>
    <mergeCell ref="H577:H578"/>
    <mergeCell ref="I577:I578"/>
    <mergeCell ref="J577:J578"/>
    <mergeCell ref="K577:K578"/>
    <mergeCell ref="M577:M578"/>
    <mergeCell ref="N577:N578"/>
    <mergeCell ref="O577:O578"/>
    <mergeCell ref="P577:P578"/>
    <mergeCell ref="Q577:Q578"/>
    <mergeCell ref="A579:A580"/>
    <mergeCell ref="B579:B580"/>
    <mergeCell ref="C579:C580"/>
    <mergeCell ref="D579:D580"/>
    <mergeCell ref="E579:E580"/>
    <mergeCell ref="G579:G580"/>
    <mergeCell ref="H579:H580"/>
    <mergeCell ref="I579:I580"/>
    <mergeCell ref="J579:J580"/>
    <mergeCell ref="K579:K580"/>
    <mergeCell ref="M579:M580"/>
    <mergeCell ref="N579:N580"/>
    <mergeCell ref="O579:O580"/>
    <mergeCell ref="P579:P580"/>
    <mergeCell ref="Q579:Q580"/>
    <mergeCell ref="A581:A582"/>
    <mergeCell ref="B581:B582"/>
    <mergeCell ref="C581:C582"/>
    <mergeCell ref="D581:D582"/>
    <mergeCell ref="E581:E582"/>
    <mergeCell ref="G581:G582"/>
    <mergeCell ref="H581:H582"/>
    <mergeCell ref="I581:I582"/>
    <mergeCell ref="J581:J582"/>
    <mergeCell ref="K581:K582"/>
    <mergeCell ref="M581:M582"/>
    <mergeCell ref="N581:N582"/>
    <mergeCell ref="O581:O582"/>
    <mergeCell ref="P581:P582"/>
    <mergeCell ref="Q581:Q582"/>
    <mergeCell ref="A571:A572"/>
    <mergeCell ref="B571:B572"/>
    <mergeCell ref="C571:C572"/>
    <mergeCell ref="D571:D572"/>
    <mergeCell ref="E571:E572"/>
    <mergeCell ref="G571:G572"/>
    <mergeCell ref="H571:H572"/>
    <mergeCell ref="I571:I572"/>
    <mergeCell ref="J571:J572"/>
    <mergeCell ref="K571:K572"/>
    <mergeCell ref="M571:M572"/>
    <mergeCell ref="N571:N572"/>
    <mergeCell ref="O571:O572"/>
    <mergeCell ref="P571:P572"/>
    <mergeCell ref="Q571:Q572"/>
    <mergeCell ref="A573:A574"/>
    <mergeCell ref="B573:B574"/>
    <mergeCell ref="C573:C574"/>
    <mergeCell ref="D573:D574"/>
    <mergeCell ref="E573:E574"/>
    <mergeCell ref="G573:G574"/>
    <mergeCell ref="H573:H574"/>
    <mergeCell ref="I573:I574"/>
    <mergeCell ref="J573:J574"/>
    <mergeCell ref="K573:K574"/>
    <mergeCell ref="M573:M574"/>
    <mergeCell ref="N573:N574"/>
    <mergeCell ref="O573:O574"/>
    <mergeCell ref="P573:P574"/>
    <mergeCell ref="Q573:Q574"/>
    <mergeCell ref="A575:A576"/>
    <mergeCell ref="B575:B576"/>
    <mergeCell ref="C575:C576"/>
    <mergeCell ref="D575:D576"/>
    <mergeCell ref="E575:E576"/>
    <mergeCell ref="G575:G576"/>
    <mergeCell ref="H575:H576"/>
    <mergeCell ref="I575:I576"/>
    <mergeCell ref="J575:J576"/>
    <mergeCell ref="K575:K576"/>
    <mergeCell ref="M575:M576"/>
    <mergeCell ref="N575:N576"/>
    <mergeCell ref="O575:O576"/>
    <mergeCell ref="P575:P576"/>
    <mergeCell ref="Q575:Q576"/>
    <mergeCell ref="A565:A566"/>
    <mergeCell ref="B565:B566"/>
    <mergeCell ref="C565:C566"/>
    <mergeCell ref="D565:D566"/>
    <mergeCell ref="E565:E566"/>
    <mergeCell ref="G565:G566"/>
    <mergeCell ref="H565:H566"/>
    <mergeCell ref="I565:I566"/>
    <mergeCell ref="J565:J566"/>
    <mergeCell ref="K565:K566"/>
    <mergeCell ref="M565:M566"/>
    <mergeCell ref="N565:N566"/>
    <mergeCell ref="O565:O566"/>
    <mergeCell ref="P565:P566"/>
    <mergeCell ref="Q565:Q566"/>
    <mergeCell ref="A567:A568"/>
    <mergeCell ref="B567:B568"/>
    <mergeCell ref="C567:C568"/>
    <mergeCell ref="D567:D568"/>
    <mergeCell ref="E567:E568"/>
    <mergeCell ref="G567:G568"/>
    <mergeCell ref="H567:H568"/>
    <mergeCell ref="I567:I568"/>
    <mergeCell ref="J567:J568"/>
    <mergeCell ref="K567:K568"/>
    <mergeCell ref="M567:M568"/>
    <mergeCell ref="N567:N568"/>
    <mergeCell ref="O567:O568"/>
    <mergeCell ref="P567:P568"/>
    <mergeCell ref="Q567:Q568"/>
    <mergeCell ref="A569:A570"/>
    <mergeCell ref="B569:B570"/>
    <mergeCell ref="C569:C570"/>
    <mergeCell ref="D569:D570"/>
    <mergeCell ref="E569:E570"/>
    <mergeCell ref="G569:G570"/>
    <mergeCell ref="H569:H570"/>
    <mergeCell ref="I569:I570"/>
    <mergeCell ref="J569:J570"/>
    <mergeCell ref="K569:K570"/>
    <mergeCell ref="M569:M570"/>
    <mergeCell ref="N569:N570"/>
    <mergeCell ref="O569:O570"/>
    <mergeCell ref="P569:P570"/>
    <mergeCell ref="Q569:Q570"/>
    <mergeCell ref="A559:A560"/>
    <mergeCell ref="B559:B560"/>
    <mergeCell ref="C559:C560"/>
    <mergeCell ref="D559:D560"/>
    <mergeCell ref="E559:E560"/>
    <mergeCell ref="G559:G560"/>
    <mergeCell ref="H559:H560"/>
    <mergeCell ref="I559:I560"/>
    <mergeCell ref="J559:J560"/>
    <mergeCell ref="K559:K560"/>
    <mergeCell ref="M559:M560"/>
    <mergeCell ref="N559:N560"/>
    <mergeCell ref="O559:O560"/>
    <mergeCell ref="P559:P560"/>
    <mergeCell ref="Q559:Q560"/>
    <mergeCell ref="A561:A562"/>
    <mergeCell ref="B561:B562"/>
    <mergeCell ref="C561:C562"/>
    <mergeCell ref="D561:D562"/>
    <mergeCell ref="E561:E562"/>
    <mergeCell ref="G561:G562"/>
    <mergeCell ref="H561:H562"/>
    <mergeCell ref="I561:I562"/>
    <mergeCell ref="J561:J562"/>
    <mergeCell ref="K561:K562"/>
    <mergeCell ref="M561:M562"/>
    <mergeCell ref="N561:N562"/>
    <mergeCell ref="O561:O562"/>
    <mergeCell ref="P561:P562"/>
    <mergeCell ref="Q561:Q562"/>
    <mergeCell ref="A563:A564"/>
    <mergeCell ref="B563:B564"/>
    <mergeCell ref="C563:C564"/>
    <mergeCell ref="D563:D564"/>
    <mergeCell ref="E563:E564"/>
    <mergeCell ref="G563:G564"/>
    <mergeCell ref="H563:H564"/>
    <mergeCell ref="I563:I564"/>
    <mergeCell ref="J563:J564"/>
    <mergeCell ref="K563:K564"/>
    <mergeCell ref="M563:M564"/>
    <mergeCell ref="N563:N564"/>
    <mergeCell ref="O563:O564"/>
    <mergeCell ref="P563:P564"/>
    <mergeCell ref="Q563:Q564"/>
    <mergeCell ref="A553:A554"/>
    <mergeCell ref="B553:B554"/>
    <mergeCell ref="C553:C554"/>
    <mergeCell ref="D553:D554"/>
    <mergeCell ref="E553:E554"/>
    <mergeCell ref="G553:G554"/>
    <mergeCell ref="H553:H554"/>
    <mergeCell ref="I553:I554"/>
    <mergeCell ref="J553:J554"/>
    <mergeCell ref="K553:K554"/>
    <mergeCell ref="M553:M554"/>
    <mergeCell ref="N553:N554"/>
    <mergeCell ref="O553:O554"/>
    <mergeCell ref="P553:P554"/>
    <mergeCell ref="Q553:Q554"/>
    <mergeCell ref="A555:A556"/>
    <mergeCell ref="B555:B556"/>
    <mergeCell ref="C555:C556"/>
    <mergeCell ref="D555:D556"/>
    <mergeCell ref="E555:E556"/>
    <mergeCell ref="G555:G556"/>
    <mergeCell ref="H555:H556"/>
    <mergeCell ref="I555:I556"/>
    <mergeCell ref="J555:J556"/>
    <mergeCell ref="K555:K556"/>
    <mergeCell ref="M555:M556"/>
    <mergeCell ref="N555:N556"/>
    <mergeCell ref="O555:O556"/>
    <mergeCell ref="P555:P556"/>
    <mergeCell ref="Q555:Q556"/>
    <mergeCell ref="A557:A558"/>
    <mergeCell ref="B557:B558"/>
    <mergeCell ref="C557:C558"/>
    <mergeCell ref="D557:D558"/>
    <mergeCell ref="E557:E558"/>
    <mergeCell ref="G557:G558"/>
    <mergeCell ref="H557:H558"/>
    <mergeCell ref="I557:I558"/>
    <mergeCell ref="J557:J558"/>
    <mergeCell ref="K557:K558"/>
    <mergeCell ref="M557:M558"/>
    <mergeCell ref="N557:N558"/>
    <mergeCell ref="O557:O558"/>
    <mergeCell ref="P557:P558"/>
    <mergeCell ref="Q557:Q558"/>
    <mergeCell ref="A547:A548"/>
    <mergeCell ref="B547:B548"/>
    <mergeCell ref="C547:C548"/>
    <mergeCell ref="D547:D548"/>
    <mergeCell ref="E547:E548"/>
    <mergeCell ref="G547:G548"/>
    <mergeCell ref="H547:H548"/>
    <mergeCell ref="I547:I548"/>
    <mergeCell ref="J547:J548"/>
    <mergeCell ref="K547:K548"/>
    <mergeCell ref="M547:M548"/>
    <mergeCell ref="N547:N548"/>
    <mergeCell ref="O547:O548"/>
    <mergeCell ref="P547:P548"/>
    <mergeCell ref="Q547:Q548"/>
    <mergeCell ref="A549:A550"/>
    <mergeCell ref="B549:B550"/>
    <mergeCell ref="C549:C550"/>
    <mergeCell ref="D549:D550"/>
    <mergeCell ref="E549:E550"/>
    <mergeCell ref="G549:G550"/>
    <mergeCell ref="H549:H550"/>
    <mergeCell ref="I549:I550"/>
    <mergeCell ref="J549:J550"/>
    <mergeCell ref="K549:K550"/>
    <mergeCell ref="M549:M550"/>
    <mergeCell ref="N549:N550"/>
    <mergeCell ref="O549:O550"/>
    <mergeCell ref="P549:P550"/>
    <mergeCell ref="Q549:Q550"/>
    <mergeCell ref="A551:A552"/>
    <mergeCell ref="B551:B552"/>
    <mergeCell ref="C551:C552"/>
    <mergeCell ref="D551:D552"/>
    <mergeCell ref="E551:E552"/>
    <mergeCell ref="G551:G552"/>
    <mergeCell ref="H551:H552"/>
    <mergeCell ref="I551:I552"/>
    <mergeCell ref="J551:J552"/>
    <mergeCell ref="K551:K552"/>
    <mergeCell ref="M551:M552"/>
    <mergeCell ref="N551:N552"/>
    <mergeCell ref="O551:O552"/>
    <mergeCell ref="P551:P552"/>
    <mergeCell ref="Q551:Q552"/>
    <mergeCell ref="A543:A544"/>
    <mergeCell ref="B543:B544"/>
    <mergeCell ref="C543:C544"/>
    <mergeCell ref="D543:D544"/>
    <mergeCell ref="E543:E544"/>
    <mergeCell ref="G543:G544"/>
    <mergeCell ref="H543:H544"/>
    <mergeCell ref="I543:I544"/>
    <mergeCell ref="J543:J544"/>
    <mergeCell ref="K543:K544"/>
    <mergeCell ref="M543:M544"/>
    <mergeCell ref="N543:N544"/>
    <mergeCell ref="O543:O544"/>
    <mergeCell ref="P543:P544"/>
    <mergeCell ref="Q543:Q544"/>
    <mergeCell ref="A545:A546"/>
    <mergeCell ref="B545:B546"/>
    <mergeCell ref="C545:C546"/>
    <mergeCell ref="D545:D546"/>
    <mergeCell ref="E545:E546"/>
    <mergeCell ref="G545:G546"/>
    <mergeCell ref="H545:H546"/>
    <mergeCell ref="I545:I546"/>
    <mergeCell ref="J545:J546"/>
    <mergeCell ref="K545:K546"/>
    <mergeCell ref="M545:M546"/>
    <mergeCell ref="N545:N546"/>
    <mergeCell ref="O545:O546"/>
    <mergeCell ref="P545:P546"/>
    <mergeCell ref="Q545:Q546"/>
    <mergeCell ref="A541:A542"/>
    <mergeCell ref="B541:B542"/>
    <mergeCell ref="C541:C542"/>
    <mergeCell ref="D541:D542"/>
    <mergeCell ref="E541:E542"/>
    <mergeCell ref="G541:G542"/>
    <mergeCell ref="H541:H542"/>
    <mergeCell ref="I541:I542"/>
    <mergeCell ref="J541:J542"/>
    <mergeCell ref="K541:K542"/>
    <mergeCell ref="M541:M542"/>
    <mergeCell ref="N541:N542"/>
    <mergeCell ref="O541:O542"/>
    <mergeCell ref="P541:P542"/>
    <mergeCell ref="Q541:Q542"/>
    <mergeCell ref="A539:A540"/>
    <mergeCell ref="B539:B540"/>
    <mergeCell ref="C539:C540"/>
    <mergeCell ref="D539:D540"/>
    <mergeCell ref="E539:E540"/>
    <mergeCell ref="G539:G540"/>
    <mergeCell ref="H539:H540"/>
    <mergeCell ref="I539:I540"/>
    <mergeCell ref="J539:J540"/>
    <mergeCell ref="K539:K540"/>
    <mergeCell ref="M539:M540"/>
    <mergeCell ref="N539:N540"/>
    <mergeCell ref="O539:O540"/>
    <mergeCell ref="P539:P540"/>
    <mergeCell ref="Q539:Q540"/>
    <mergeCell ref="C537:C538"/>
    <mergeCell ref="D537:D538"/>
    <mergeCell ref="E537:E538"/>
    <mergeCell ref="G537:G538"/>
    <mergeCell ref="H537:H538"/>
    <mergeCell ref="I537:I538"/>
    <mergeCell ref="J537:J538"/>
    <mergeCell ref="K537:K538"/>
    <mergeCell ref="M537:M538"/>
    <mergeCell ref="N537:N538"/>
    <mergeCell ref="O537:O538"/>
    <mergeCell ref="P537:P538"/>
    <mergeCell ref="Q537:Q538"/>
    <mergeCell ref="A535:A536"/>
    <mergeCell ref="B535:B536"/>
    <mergeCell ref="C535:C536"/>
    <mergeCell ref="D535:D536"/>
    <mergeCell ref="E535:E536"/>
    <mergeCell ref="G535:G536"/>
    <mergeCell ref="H535:H536"/>
    <mergeCell ref="I535:I536"/>
    <mergeCell ref="J535:J536"/>
    <mergeCell ref="K535:K536"/>
    <mergeCell ref="M535:M536"/>
    <mergeCell ref="N535:N536"/>
    <mergeCell ref="O535:O536"/>
    <mergeCell ref="P535:P536"/>
    <mergeCell ref="Q535:Q536"/>
    <mergeCell ref="A537:A538"/>
    <mergeCell ref="B537:B538"/>
    <mergeCell ref="A531:A532"/>
    <mergeCell ref="B531:B532"/>
    <mergeCell ref="C531:C532"/>
    <mergeCell ref="D531:D532"/>
    <mergeCell ref="E531:E532"/>
    <mergeCell ref="G531:G532"/>
    <mergeCell ref="H531:H532"/>
    <mergeCell ref="I531:I532"/>
    <mergeCell ref="J531:J532"/>
    <mergeCell ref="K531:K532"/>
    <mergeCell ref="M531:M532"/>
    <mergeCell ref="N531:N532"/>
    <mergeCell ref="O531:O532"/>
    <mergeCell ref="P531:P532"/>
    <mergeCell ref="Q531:Q532"/>
    <mergeCell ref="A533:A534"/>
    <mergeCell ref="B533:B534"/>
    <mergeCell ref="C533:C534"/>
    <mergeCell ref="D533:D534"/>
    <mergeCell ref="E533:E534"/>
    <mergeCell ref="G533:G534"/>
    <mergeCell ref="H533:H534"/>
    <mergeCell ref="I533:I534"/>
    <mergeCell ref="J533:J534"/>
    <mergeCell ref="K533:K534"/>
    <mergeCell ref="M533:M534"/>
    <mergeCell ref="N533:N534"/>
    <mergeCell ref="O533:O534"/>
    <mergeCell ref="P533:P534"/>
    <mergeCell ref="Q533:Q534"/>
    <mergeCell ref="A529:A530"/>
    <mergeCell ref="B529:B530"/>
    <mergeCell ref="C529:C530"/>
    <mergeCell ref="D529:D530"/>
    <mergeCell ref="E529:E530"/>
    <mergeCell ref="G529:G530"/>
    <mergeCell ref="H529:H530"/>
    <mergeCell ref="I529:I530"/>
    <mergeCell ref="J529:J530"/>
    <mergeCell ref="K529:K530"/>
    <mergeCell ref="M529:M530"/>
    <mergeCell ref="N529:N530"/>
    <mergeCell ref="O529:O530"/>
    <mergeCell ref="P529:P530"/>
    <mergeCell ref="Q529:Q530"/>
    <mergeCell ref="A527:A528"/>
    <mergeCell ref="B527:B528"/>
    <mergeCell ref="H523:H524"/>
    <mergeCell ref="I523:I524"/>
    <mergeCell ref="J523:J524"/>
    <mergeCell ref="K523:K524"/>
    <mergeCell ref="M523:M524"/>
    <mergeCell ref="N523:N524"/>
    <mergeCell ref="O523:O524"/>
    <mergeCell ref="P523:P524"/>
    <mergeCell ref="Q523:Q524"/>
    <mergeCell ref="C527:C528"/>
    <mergeCell ref="D527:D528"/>
    <mergeCell ref="E527:E528"/>
    <mergeCell ref="G527:G528"/>
    <mergeCell ref="H527:H528"/>
    <mergeCell ref="I527:I528"/>
    <mergeCell ref="J527:J528"/>
    <mergeCell ref="K527:K528"/>
    <mergeCell ref="M527:M528"/>
    <mergeCell ref="N527:N528"/>
    <mergeCell ref="O527:O528"/>
    <mergeCell ref="P527:P528"/>
    <mergeCell ref="Q527:Q528"/>
    <mergeCell ref="E519:E520"/>
    <mergeCell ref="G519:G520"/>
    <mergeCell ref="H519:H520"/>
    <mergeCell ref="I519:I520"/>
    <mergeCell ref="J519:J520"/>
    <mergeCell ref="K519:K520"/>
    <mergeCell ref="M519:M520"/>
    <mergeCell ref="N519:N520"/>
    <mergeCell ref="O519:O520"/>
    <mergeCell ref="P519:P520"/>
    <mergeCell ref="Q519:Q520"/>
    <mergeCell ref="A525:A526"/>
    <mergeCell ref="B525:B526"/>
    <mergeCell ref="C525:C526"/>
    <mergeCell ref="D525:D526"/>
    <mergeCell ref="E525:E526"/>
    <mergeCell ref="G525:G526"/>
    <mergeCell ref="H525:H526"/>
    <mergeCell ref="I525:I526"/>
    <mergeCell ref="J525:J526"/>
    <mergeCell ref="K525:K526"/>
    <mergeCell ref="M525:M526"/>
    <mergeCell ref="N525:N526"/>
    <mergeCell ref="O525:O526"/>
    <mergeCell ref="P525:P526"/>
    <mergeCell ref="Q525:Q526"/>
    <mergeCell ref="A523:A524"/>
    <mergeCell ref="B523:B524"/>
    <mergeCell ref="C523:C524"/>
    <mergeCell ref="D523:D524"/>
    <mergeCell ref="E523:E524"/>
    <mergeCell ref="G523:G524"/>
    <mergeCell ref="H515:H516"/>
    <mergeCell ref="I515:I516"/>
    <mergeCell ref="J515:J516"/>
    <mergeCell ref="K515:K516"/>
    <mergeCell ref="M515:M516"/>
    <mergeCell ref="N515:N516"/>
    <mergeCell ref="O515:O516"/>
    <mergeCell ref="P515:P516"/>
    <mergeCell ref="Q515:Q516"/>
    <mergeCell ref="A517:A518"/>
    <mergeCell ref="B517:B518"/>
    <mergeCell ref="C517:C518"/>
    <mergeCell ref="D517:D518"/>
    <mergeCell ref="A521:A522"/>
    <mergeCell ref="B521:B522"/>
    <mergeCell ref="C521:C522"/>
    <mergeCell ref="D521:D522"/>
    <mergeCell ref="E521:E522"/>
    <mergeCell ref="G521:G522"/>
    <mergeCell ref="H521:H522"/>
    <mergeCell ref="I521:I522"/>
    <mergeCell ref="J521:J522"/>
    <mergeCell ref="K521:K522"/>
    <mergeCell ref="M521:M522"/>
    <mergeCell ref="N521:N522"/>
    <mergeCell ref="O521:O522"/>
    <mergeCell ref="P521:P522"/>
    <mergeCell ref="Q521:Q522"/>
    <mergeCell ref="A519:A520"/>
    <mergeCell ref="B519:B520"/>
    <mergeCell ref="C519:C520"/>
    <mergeCell ref="D519:D520"/>
    <mergeCell ref="A513:A514"/>
    <mergeCell ref="B513:B514"/>
    <mergeCell ref="C513:C514"/>
    <mergeCell ref="D513:D514"/>
    <mergeCell ref="E513:E514"/>
    <mergeCell ref="G513:G514"/>
    <mergeCell ref="H513:H514"/>
    <mergeCell ref="I513:I514"/>
    <mergeCell ref="J513:J514"/>
    <mergeCell ref="K513:K514"/>
    <mergeCell ref="M513:M514"/>
    <mergeCell ref="N513:N514"/>
    <mergeCell ref="O513:O514"/>
    <mergeCell ref="P513:P514"/>
    <mergeCell ref="Q513:Q514"/>
    <mergeCell ref="E517:E518"/>
    <mergeCell ref="G517:G518"/>
    <mergeCell ref="H517:H518"/>
    <mergeCell ref="I517:I518"/>
    <mergeCell ref="J517:J518"/>
    <mergeCell ref="K517:K518"/>
    <mergeCell ref="M517:M518"/>
    <mergeCell ref="N517:N518"/>
    <mergeCell ref="O517:O518"/>
    <mergeCell ref="P517:P518"/>
    <mergeCell ref="Q517:Q518"/>
    <mergeCell ref="A515:A516"/>
    <mergeCell ref="B515:B516"/>
    <mergeCell ref="C515:C516"/>
    <mergeCell ref="D515:D516"/>
    <mergeCell ref="E515:E516"/>
    <mergeCell ref="G515:G516"/>
    <mergeCell ref="A511:A512"/>
    <mergeCell ref="B511:B512"/>
    <mergeCell ref="C511:C512"/>
    <mergeCell ref="D511:D512"/>
    <mergeCell ref="E511:E512"/>
    <mergeCell ref="G511:G512"/>
    <mergeCell ref="H511:H512"/>
    <mergeCell ref="I511:I512"/>
    <mergeCell ref="J511:J512"/>
    <mergeCell ref="K511:K512"/>
    <mergeCell ref="M511:M512"/>
    <mergeCell ref="N511:N512"/>
    <mergeCell ref="O511:O512"/>
    <mergeCell ref="P511:P512"/>
    <mergeCell ref="Q511:Q512"/>
    <mergeCell ref="A509:A510"/>
    <mergeCell ref="B509:B510"/>
    <mergeCell ref="A507:A508"/>
    <mergeCell ref="B507:B508"/>
    <mergeCell ref="C507:C508"/>
    <mergeCell ref="D507:D508"/>
    <mergeCell ref="E507:E508"/>
    <mergeCell ref="G507:G508"/>
    <mergeCell ref="H507:H508"/>
    <mergeCell ref="I507:I508"/>
    <mergeCell ref="J507:J508"/>
    <mergeCell ref="K507:K508"/>
    <mergeCell ref="M507:M508"/>
    <mergeCell ref="N507:N508"/>
    <mergeCell ref="O507:O508"/>
    <mergeCell ref="P507:P508"/>
    <mergeCell ref="Q507:Q508"/>
    <mergeCell ref="C509:C510"/>
    <mergeCell ref="D509:D510"/>
    <mergeCell ref="E509:E510"/>
    <mergeCell ref="G509:G510"/>
    <mergeCell ref="H509:H510"/>
    <mergeCell ref="I509:I510"/>
    <mergeCell ref="J509:J510"/>
    <mergeCell ref="K509:K510"/>
    <mergeCell ref="M509:M510"/>
    <mergeCell ref="N509:N510"/>
    <mergeCell ref="O509:O510"/>
    <mergeCell ref="P509:P510"/>
    <mergeCell ref="Q509:Q510"/>
    <mergeCell ref="P505:P506"/>
    <mergeCell ref="Q505:Q506"/>
    <mergeCell ref="E503:E504"/>
    <mergeCell ref="G503:G504"/>
    <mergeCell ref="H503:H504"/>
    <mergeCell ref="I503:I504"/>
    <mergeCell ref="J503:J504"/>
    <mergeCell ref="K503:K504"/>
    <mergeCell ref="M503:M504"/>
    <mergeCell ref="N503:N504"/>
    <mergeCell ref="O503:O504"/>
    <mergeCell ref="P503:P504"/>
    <mergeCell ref="Q503:Q504"/>
    <mergeCell ref="A503:A504"/>
    <mergeCell ref="B503:B504"/>
    <mergeCell ref="C503:C504"/>
    <mergeCell ref="D503:D504"/>
    <mergeCell ref="O499:O500"/>
    <mergeCell ref="A505:A506"/>
    <mergeCell ref="B505:B506"/>
    <mergeCell ref="C505:C506"/>
    <mergeCell ref="D505:D506"/>
    <mergeCell ref="E505:E506"/>
    <mergeCell ref="G505:G506"/>
    <mergeCell ref="H505:H506"/>
    <mergeCell ref="I505:I506"/>
    <mergeCell ref="J505:J506"/>
    <mergeCell ref="K505:K506"/>
    <mergeCell ref="M505:M506"/>
    <mergeCell ref="N505:N506"/>
    <mergeCell ref="O505:O506"/>
    <mergeCell ref="A501:A502"/>
    <mergeCell ref="B501:B502"/>
    <mergeCell ref="C501:C502"/>
    <mergeCell ref="D501:D502"/>
    <mergeCell ref="E501:E502"/>
    <mergeCell ref="G501:G502"/>
    <mergeCell ref="H501:H502"/>
    <mergeCell ref="I501:I502"/>
    <mergeCell ref="J501:J502"/>
    <mergeCell ref="K501:K502"/>
    <mergeCell ref="M501:M502"/>
    <mergeCell ref="N501:N502"/>
    <mergeCell ref="O501:O502"/>
    <mergeCell ref="P501:P502"/>
    <mergeCell ref="Q501:Q502"/>
    <mergeCell ref="P497:P498"/>
    <mergeCell ref="Q497:Q498"/>
    <mergeCell ref="P499:P500"/>
    <mergeCell ref="Q499:Q500"/>
    <mergeCell ref="A497:A498"/>
    <mergeCell ref="B497:B498"/>
    <mergeCell ref="C497:C498"/>
    <mergeCell ref="D497:D498"/>
    <mergeCell ref="E497:E498"/>
    <mergeCell ref="G497:G498"/>
    <mergeCell ref="H497:H498"/>
    <mergeCell ref="I497:I498"/>
    <mergeCell ref="J497:J498"/>
    <mergeCell ref="K497:K498"/>
    <mergeCell ref="M497:M498"/>
    <mergeCell ref="N497:N498"/>
    <mergeCell ref="O497:O498"/>
    <mergeCell ref="A499:A500"/>
    <mergeCell ref="B499:B500"/>
    <mergeCell ref="C499:C500"/>
    <mergeCell ref="D499:D500"/>
    <mergeCell ref="E499:E500"/>
    <mergeCell ref="G499:G500"/>
    <mergeCell ref="H499:H500"/>
    <mergeCell ref="I499:I500"/>
    <mergeCell ref="J499:J500"/>
    <mergeCell ref="K499:K500"/>
    <mergeCell ref="M499:M500"/>
    <mergeCell ref="N499:N500"/>
    <mergeCell ref="K491:K492"/>
    <mergeCell ref="M491:M492"/>
    <mergeCell ref="N491:N492"/>
    <mergeCell ref="O491:O492"/>
    <mergeCell ref="P491:P492"/>
    <mergeCell ref="Q491:Q492"/>
    <mergeCell ref="A493:A494"/>
    <mergeCell ref="B493:B494"/>
    <mergeCell ref="C493:C494"/>
    <mergeCell ref="D493:D494"/>
    <mergeCell ref="E493:E494"/>
    <mergeCell ref="G493:G494"/>
    <mergeCell ref="H493:H494"/>
    <mergeCell ref="I493:I494"/>
    <mergeCell ref="J493:J494"/>
    <mergeCell ref="K493:K494"/>
    <mergeCell ref="M493:M494"/>
    <mergeCell ref="N493:N494"/>
    <mergeCell ref="O493:O494"/>
    <mergeCell ref="P493:P494"/>
    <mergeCell ref="Q493:Q494"/>
    <mergeCell ref="I487:I488"/>
    <mergeCell ref="J487:J488"/>
    <mergeCell ref="K487:K488"/>
    <mergeCell ref="M487:M488"/>
    <mergeCell ref="N487:N488"/>
    <mergeCell ref="O487:O488"/>
    <mergeCell ref="P487:P488"/>
    <mergeCell ref="Q487:Q488"/>
    <mergeCell ref="A495:A496"/>
    <mergeCell ref="B495:B496"/>
    <mergeCell ref="C495:C496"/>
    <mergeCell ref="D495:D496"/>
    <mergeCell ref="E495:E496"/>
    <mergeCell ref="G495:G496"/>
    <mergeCell ref="H495:H496"/>
    <mergeCell ref="I495:I496"/>
    <mergeCell ref="J495:J496"/>
    <mergeCell ref="K495:K496"/>
    <mergeCell ref="M495:M496"/>
    <mergeCell ref="N495:N496"/>
    <mergeCell ref="O495:O496"/>
    <mergeCell ref="P495:P496"/>
    <mergeCell ref="Q495:Q496"/>
    <mergeCell ref="A491:A492"/>
    <mergeCell ref="B491:B492"/>
    <mergeCell ref="C491:C492"/>
    <mergeCell ref="D491:D492"/>
    <mergeCell ref="E491:E492"/>
    <mergeCell ref="G491:G492"/>
    <mergeCell ref="H491:H492"/>
    <mergeCell ref="I491:I492"/>
    <mergeCell ref="J491:J492"/>
    <mergeCell ref="B481:B482"/>
    <mergeCell ref="C481:C482"/>
    <mergeCell ref="D481:D482"/>
    <mergeCell ref="E481:E482"/>
    <mergeCell ref="G481:G482"/>
    <mergeCell ref="H481:H482"/>
    <mergeCell ref="I481:I482"/>
    <mergeCell ref="A485:A486"/>
    <mergeCell ref="B485:B486"/>
    <mergeCell ref="C485:C486"/>
    <mergeCell ref="D485:D486"/>
    <mergeCell ref="E485:E486"/>
    <mergeCell ref="G485:G486"/>
    <mergeCell ref="H485:H486"/>
    <mergeCell ref="I485:I486"/>
    <mergeCell ref="J485:J486"/>
    <mergeCell ref="K485:K486"/>
    <mergeCell ref="A483:A484"/>
    <mergeCell ref="B483:B484"/>
    <mergeCell ref="C483:C484"/>
    <mergeCell ref="D483:D484"/>
    <mergeCell ref="E483:E484"/>
    <mergeCell ref="G483:G484"/>
    <mergeCell ref="H483:H484"/>
    <mergeCell ref="I483:I484"/>
    <mergeCell ref="J483:J484"/>
    <mergeCell ref="K483:K484"/>
    <mergeCell ref="M483:M484"/>
    <mergeCell ref="N483:N484"/>
    <mergeCell ref="O483:O484"/>
    <mergeCell ref="P483:P484"/>
    <mergeCell ref="Q483:Q484"/>
    <mergeCell ref="A489:A490"/>
    <mergeCell ref="B489:B490"/>
    <mergeCell ref="C489:C490"/>
    <mergeCell ref="D489:D490"/>
    <mergeCell ref="E489:E490"/>
    <mergeCell ref="G489:G490"/>
    <mergeCell ref="H489:H490"/>
    <mergeCell ref="I489:I490"/>
    <mergeCell ref="J489:J490"/>
    <mergeCell ref="K489:K490"/>
    <mergeCell ref="M489:M490"/>
    <mergeCell ref="N489:N490"/>
    <mergeCell ref="O489:O490"/>
    <mergeCell ref="P489:P490"/>
    <mergeCell ref="Q489:Q490"/>
    <mergeCell ref="M485:M486"/>
    <mergeCell ref="N485:N486"/>
    <mergeCell ref="O485:O486"/>
    <mergeCell ref="P485:P486"/>
    <mergeCell ref="Q485:Q486"/>
    <mergeCell ref="A487:A488"/>
    <mergeCell ref="B487:B488"/>
    <mergeCell ref="C487:C488"/>
    <mergeCell ref="D487:D488"/>
    <mergeCell ref="E487:E488"/>
    <mergeCell ref="G487:G488"/>
    <mergeCell ref="H487:H488"/>
    <mergeCell ref="P471:P472"/>
    <mergeCell ref="Q471:Q472"/>
    <mergeCell ref="A473:A474"/>
    <mergeCell ref="B473:B474"/>
    <mergeCell ref="E473:E474"/>
    <mergeCell ref="G473:G474"/>
    <mergeCell ref="H473:H474"/>
    <mergeCell ref="I473:I474"/>
    <mergeCell ref="J473:J474"/>
    <mergeCell ref="K473:K474"/>
    <mergeCell ref="M473:M474"/>
    <mergeCell ref="N473:N474"/>
    <mergeCell ref="O473:O474"/>
    <mergeCell ref="P473:P474"/>
    <mergeCell ref="Q473:Q474"/>
    <mergeCell ref="J481:J482"/>
    <mergeCell ref="K481:K482"/>
    <mergeCell ref="M481:M482"/>
    <mergeCell ref="N481:N482"/>
    <mergeCell ref="O481:O482"/>
    <mergeCell ref="P481:P482"/>
    <mergeCell ref="Q481:Q482"/>
    <mergeCell ref="H477:H478"/>
    <mergeCell ref="I477:I478"/>
    <mergeCell ref="J477:J478"/>
    <mergeCell ref="K477:K478"/>
    <mergeCell ref="M477:M478"/>
    <mergeCell ref="N477:N478"/>
    <mergeCell ref="O477:O478"/>
    <mergeCell ref="P477:P478"/>
    <mergeCell ref="Q477:Q478"/>
    <mergeCell ref="A481:A482"/>
    <mergeCell ref="A479:A480"/>
    <mergeCell ref="B479:B480"/>
    <mergeCell ref="C479:C480"/>
    <mergeCell ref="D479:D480"/>
    <mergeCell ref="E479:E480"/>
    <mergeCell ref="G479:G480"/>
    <mergeCell ref="H479:H480"/>
    <mergeCell ref="I479:I480"/>
    <mergeCell ref="J479:J480"/>
    <mergeCell ref="K479:K480"/>
    <mergeCell ref="M479:M480"/>
    <mergeCell ref="N479:N480"/>
    <mergeCell ref="O479:O480"/>
    <mergeCell ref="P479:P480"/>
    <mergeCell ref="Q479:Q480"/>
    <mergeCell ref="A475:A476"/>
    <mergeCell ref="B475:B476"/>
    <mergeCell ref="C475:C476"/>
    <mergeCell ref="D475:D476"/>
    <mergeCell ref="E477:E478"/>
    <mergeCell ref="G477:G478"/>
    <mergeCell ref="E475:E476"/>
    <mergeCell ref="G475:G476"/>
    <mergeCell ref="H475:H476"/>
    <mergeCell ref="I475:I476"/>
    <mergeCell ref="J475:J476"/>
    <mergeCell ref="K475:K476"/>
    <mergeCell ref="M475:M476"/>
    <mergeCell ref="N475:N476"/>
    <mergeCell ref="O475:O476"/>
    <mergeCell ref="P475:P476"/>
    <mergeCell ref="Q475:Q476"/>
    <mergeCell ref="A477:A478"/>
    <mergeCell ref="B477:B478"/>
    <mergeCell ref="C477:C478"/>
    <mergeCell ref="D477:D478"/>
    <mergeCell ref="A469:A470"/>
    <mergeCell ref="B469:B470"/>
    <mergeCell ref="C469:C470"/>
    <mergeCell ref="D469:D470"/>
    <mergeCell ref="E469:E470"/>
    <mergeCell ref="G469:G470"/>
    <mergeCell ref="H469:H470"/>
    <mergeCell ref="I469:I470"/>
    <mergeCell ref="J469:J470"/>
    <mergeCell ref="K469:K470"/>
    <mergeCell ref="M469:M470"/>
    <mergeCell ref="N469:N470"/>
    <mergeCell ref="O469:O470"/>
    <mergeCell ref="A471:A472"/>
    <mergeCell ref="B471:B472"/>
    <mergeCell ref="C471:C472"/>
    <mergeCell ref="D471:D472"/>
    <mergeCell ref="E471:E472"/>
    <mergeCell ref="G471:G472"/>
    <mergeCell ref="H471:H472"/>
    <mergeCell ref="I471:I472"/>
    <mergeCell ref="J471:J472"/>
    <mergeCell ref="K471:K472"/>
    <mergeCell ref="M471:M472"/>
    <mergeCell ref="N471:N472"/>
    <mergeCell ref="O471:O472"/>
    <mergeCell ref="P469:P470"/>
    <mergeCell ref="Q469:Q470"/>
    <mergeCell ref="C473:C474"/>
    <mergeCell ref="D473:D474"/>
    <mergeCell ref="A465:A466"/>
    <mergeCell ref="B465:B466"/>
    <mergeCell ref="C465:C466"/>
    <mergeCell ref="D465:D466"/>
    <mergeCell ref="E465:E466"/>
    <mergeCell ref="G465:G466"/>
    <mergeCell ref="H465:H466"/>
    <mergeCell ref="I465:I466"/>
    <mergeCell ref="J465:J466"/>
    <mergeCell ref="K465:K466"/>
    <mergeCell ref="M465:M466"/>
    <mergeCell ref="N465:N466"/>
    <mergeCell ref="O465:O466"/>
    <mergeCell ref="P465:P466"/>
    <mergeCell ref="Q465:Q466"/>
    <mergeCell ref="A467:A468"/>
    <mergeCell ref="B467:B468"/>
    <mergeCell ref="C467:C468"/>
    <mergeCell ref="D467:D468"/>
    <mergeCell ref="E467:E468"/>
    <mergeCell ref="G467:G468"/>
    <mergeCell ref="H467:H468"/>
    <mergeCell ref="I467:I468"/>
    <mergeCell ref="J467:J468"/>
    <mergeCell ref="K467:K468"/>
    <mergeCell ref="M467:M468"/>
    <mergeCell ref="N467:N468"/>
    <mergeCell ref="O467:O468"/>
    <mergeCell ref="P467:P468"/>
    <mergeCell ref="Q467:Q468"/>
    <mergeCell ref="A459:A460"/>
    <mergeCell ref="B459:B460"/>
    <mergeCell ref="C459:C460"/>
    <mergeCell ref="D459:D460"/>
    <mergeCell ref="E459:E460"/>
    <mergeCell ref="G459:G460"/>
    <mergeCell ref="H459:H460"/>
    <mergeCell ref="I459:I460"/>
    <mergeCell ref="J459:J460"/>
    <mergeCell ref="K459:K460"/>
    <mergeCell ref="M459:M460"/>
    <mergeCell ref="N459:N460"/>
    <mergeCell ref="O459:O460"/>
    <mergeCell ref="P459:P460"/>
    <mergeCell ref="Q459:Q460"/>
    <mergeCell ref="A463:A464"/>
    <mergeCell ref="B463:B464"/>
    <mergeCell ref="C463:C464"/>
    <mergeCell ref="D463:D464"/>
    <mergeCell ref="E463:E464"/>
    <mergeCell ref="G463:G464"/>
    <mergeCell ref="H463:H464"/>
    <mergeCell ref="I463:I464"/>
    <mergeCell ref="J463:J464"/>
    <mergeCell ref="K463:K464"/>
    <mergeCell ref="M463:M464"/>
    <mergeCell ref="N463:N464"/>
    <mergeCell ref="O463:O464"/>
    <mergeCell ref="P463:P464"/>
    <mergeCell ref="Q463:Q464"/>
    <mergeCell ref="A461:A462"/>
    <mergeCell ref="B461:B462"/>
    <mergeCell ref="C461:C462"/>
    <mergeCell ref="D461:D462"/>
    <mergeCell ref="E461:E462"/>
    <mergeCell ref="G461:G462"/>
    <mergeCell ref="H461:H462"/>
    <mergeCell ref="I461:I462"/>
    <mergeCell ref="J461:J462"/>
    <mergeCell ref="K461:K462"/>
    <mergeCell ref="M461:M462"/>
    <mergeCell ref="N461:N462"/>
    <mergeCell ref="O461:O462"/>
    <mergeCell ref="P461:P462"/>
    <mergeCell ref="Q461:Q462"/>
    <mergeCell ref="A453:A454"/>
    <mergeCell ref="B453:B454"/>
    <mergeCell ref="C453:C454"/>
    <mergeCell ref="D453:D454"/>
    <mergeCell ref="E453:E454"/>
    <mergeCell ref="G453:G454"/>
    <mergeCell ref="H453:H454"/>
    <mergeCell ref="I453:I454"/>
    <mergeCell ref="J453:J454"/>
    <mergeCell ref="K453:K454"/>
    <mergeCell ref="M453:M454"/>
    <mergeCell ref="N453:N454"/>
    <mergeCell ref="O453:O454"/>
    <mergeCell ref="P453:P454"/>
    <mergeCell ref="Q453:Q454"/>
    <mergeCell ref="A455:A456"/>
    <mergeCell ref="B455:B456"/>
    <mergeCell ref="C455:C456"/>
    <mergeCell ref="D455:D456"/>
    <mergeCell ref="E455:E456"/>
    <mergeCell ref="G455:G456"/>
    <mergeCell ref="H455:H456"/>
    <mergeCell ref="I455:I456"/>
    <mergeCell ref="J455:J456"/>
    <mergeCell ref="K455:K456"/>
    <mergeCell ref="M455:M456"/>
    <mergeCell ref="N455:N456"/>
    <mergeCell ref="O455:O456"/>
    <mergeCell ref="P455:P456"/>
    <mergeCell ref="Q455:Q456"/>
    <mergeCell ref="A457:A458"/>
    <mergeCell ref="B457:B458"/>
    <mergeCell ref="C457:C458"/>
    <mergeCell ref="D457:D458"/>
    <mergeCell ref="E457:E458"/>
    <mergeCell ref="G457:G458"/>
    <mergeCell ref="H457:H458"/>
    <mergeCell ref="I457:I458"/>
    <mergeCell ref="J457:J458"/>
    <mergeCell ref="K457:K458"/>
    <mergeCell ref="M457:M458"/>
    <mergeCell ref="N457:N458"/>
    <mergeCell ref="O457:O458"/>
    <mergeCell ref="P457:P458"/>
    <mergeCell ref="Q457:Q458"/>
    <mergeCell ref="C447:C448"/>
    <mergeCell ref="D447:D448"/>
    <mergeCell ref="E447:E448"/>
    <mergeCell ref="G447:G448"/>
    <mergeCell ref="H447:H448"/>
    <mergeCell ref="I447:I448"/>
    <mergeCell ref="J447:J448"/>
    <mergeCell ref="K447:K448"/>
    <mergeCell ref="M447:M448"/>
    <mergeCell ref="N447:N448"/>
    <mergeCell ref="O447:O448"/>
    <mergeCell ref="P447:P448"/>
    <mergeCell ref="Q447:Q448"/>
    <mergeCell ref="A449:A450"/>
    <mergeCell ref="B449:B450"/>
    <mergeCell ref="C449:C450"/>
    <mergeCell ref="D449:D450"/>
    <mergeCell ref="E449:E450"/>
    <mergeCell ref="G449:G450"/>
    <mergeCell ref="H449:H450"/>
    <mergeCell ref="I449:I450"/>
    <mergeCell ref="J449:J450"/>
    <mergeCell ref="K449:K450"/>
    <mergeCell ref="M449:M450"/>
    <mergeCell ref="N449:N450"/>
    <mergeCell ref="O449:O450"/>
    <mergeCell ref="P449:P450"/>
    <mergeCell ref="Q449:Q450"/>
    <mergeCell ref="A451:A452"/>
    <mergeCell ref="B451:B452"/>
    <mergeCell ref="C451:C452"/>
    <mergeCell ref="D451:D452"/>
    <mergeCell ref="E451:E452"/>
    <mergeCell ref="G451:G452"/>
    <mergeCell ref="H451:H452"/>
    <mergeCell ref="I451:I452"/>
    <mergeCell ref="J451:J452"/>
    <mergeCell ref="K451:K452"/>
    <mergeCell ref="M451:M452"/>
    <mergeCell ref="N451:N452"/>
    <mergeCell ref="O451:O452"/>
    <mergeCell ref="P451:P452"/>
    <mergeCell ref="Q451:Q452"/>
    <mergeCell ref="A445:A446"/>
    <mergeCell ref="B445:B446"/>
    <mergeCell ref="C445:C446"/>
    <mergeCell ref="D445:D446"/>
    <mergeCell ref="E445:E446"/>
    <mergeCell ref="G445:G446"/>
    <mergeCell ref="H445:H446"/>
    <mergeCell ref="I445:I446"/>
    <mergeCell ref="J445:J446"/>
    <mergeCell ref="K445:K446"/>
    <mergeCell ref="M445:M446"/>
    <mergeCell ref="N445:N446"/>
    <mergeCell ref="O445:O446"/>
    <mergeCell ref="P445:P446"/>
    <mergeCell ref="Q445:Q446"/>
    <mergeCell ref="A447:A448"/>
    <mergeCell ref="B447:B448"/>
    <mergeCell ref="A443:A444"/>
    <mergeCell ref="B443:B444"/>
    <mergeCell ref="C443:C444"/>
    <mergeCell ref="D443:D444"/>
    <mergeCell ref="E443:E444"/>
    <mergeCell ref="G443:G444"/>
    <mergeCell ref="H443:H444"/>
    <mergeCell ref="I443:I444"/>
    <mergeCell ref="J443:J444"/>
    <mergeCell ref="K443:K444"/>
    <mergeCell ref="M443:M444"/>
    <mergeCell ref="N443:N444"/>
    <mergeCell ref="O443:O444"/>
    <mergeCell ref="P443:P444"/>
    <mergeCell ref="Q443:Q444"/>
    <mergeCell ref="A441:A442"/>
    <mergeCell ref="B441:B442"/>
    <mergeCell ref="C441:C442"/>
    <mergeCell ref="D441:D442"/>
    <mergeCell ref="E441:E442"/>
    <mergeCell ref="G441:G442"/>
    <mergeCell ref="H441:H442"/>
    <mergeCell ref="I441:I442"/>
    <mergeCell ref="J441:J442"/>
    <mergeCell ref="K441:K442"/>
    <mergeCell ref="M441:M442"/>
    <mergeCell ref="N441:N442"/>
    <mergeCell ref="O441:O442"/>
    <mergeCell ref="P441:P442"/>
    <mergeCell ref="Q441:Q442"/>
    <mergeCell ref="A439:A440"/>
    <mergeCell ref="B439:B440"/>
    <mergeCell ref="C439:C440"/>
    <mergeCell ref="D439:D440"/>
    <mergeCell ref="E439:E440"/>
    <mergeCell ref="G439:G440"/>
    <mergeCell ref="H439:H440"/>
    <mergeCell ref="I439:I440"/>
    <mergeCell ref="J439:J440"/>
    <mergeCell ref="K439:K440"/>
    <mergeCell ref="M439:M440"/>
    <mergeCell ref="N439:N440"/>
    <mergeCell ref="O439:O440"/>
    <mergeCell ref="P439:P440"/>
    <mergeCell ref="Q439:Q440"/>
    <mergeCell ref="A433:A434"/>
    <mergeCell ref="B433:B434"/>
    <mergeCell ref="C433:C434"/>
    <mergeCell ref="D433:D434"/>
    <mergeCell ref="E433:E434"/>
    <mergeCell ref="G433:G434"/>
    <mergeCell ref="H433:H434"/>
    <mergeCell ref="I433:I434"/>
    <mergeCell ref="J433:J434"/>
    <mergeCell ref="K433:K434"/>
    <mergeCell ref="M433:M434"/>
    <mergeCell ref="N433:N434"/>
    <mergeCell ref="O433:O434"/>
    <mergeCell ref="P433:P434"/>
    <mergeCell ref="Q433:Q434"/>
    <mergeCell ref="A437:A438"/>
    <mergeCell ref="B437:B438"/>
    <mergeCell ref="C437:C438"/>
    <mergeCell ref="D437:D438"/>
    <mergeCell ref="E437:E438"/>
    <mergeCell ref="G437:G438"/>
    <mergeCell ref="H437:H438"/>
    <mergeCell ref="I437:I438"/>
    <mergeCell ref="J437:J438"/>
    <mergeCell ref="K437:K438"/>
    <mergeCell ref="M437:M438"/>
    <mergeCell ref="N437:N438"/>
    <mergeCell ref="O437:O438"/>
    <mergeCell ref="P437:P438"/>
    <mergeCell ref="Q437:Q438"/>
    <mergeCell ref="A435:A436"/>
    <mergeCell ref="B435:B436"/>
    <mergeCell ref="C435:C436"/>
    <mergeCell ref="D435:D436"/>
    <mergeCell ref="E435:E436"/>
    <mergeCell ref="G435:G436"/>
    <mergeCell ref="H435:H436"/>
    <mergeCell ref="I435:I436"/>
    <mergeCell ref="J435:J436"/>
    <mergeCell ref="K435:K436"/>
    <mergeCell ref="M435:M436"/>
    <mergeCell ref="N435:N436"/>
    <mergeCell ref="O435:O436"/>
    <mergeCell ref="P435:P436"/>
    <mergeCell ref="Q435:Q436"/>
    <mergeCell ref="A431:A432"/>
    <mergeCell ref="B431:B432"/>
    <mergeCell ref="C431:C432"/>
    <mergeCell ref="D431:D432"/>
    <mergeCell ref="E431:E432"/>
    <mergeCell ref="G431:G432"/>
    <mergeCell ref="H431:H432"/>
    <mergeCell ref="I431:I432"/>
    <mergeCell ref="J431:J432"/>
    <mergeCell ref="K431:K432"/>
    <mergeCell ref="M431:M432"/>
    <mergeCell ref="N431:N432"/>
    <mergeCell ref="O431:O432"/>
    <mergeCell ref="P431:P432"/>
    <mergeCell ref="Q431:Q432"/>
    <mergeCell ref="A429:A430"/>
    <mergeCell ref="B429:B430"/>
    <mergeCell ref="C429:C430"/>
    <mergeCell ref="D429:D430"/>
    <mergeCell ref="E429:E430"/>
    <mergeCell ref="G429:G430"/>
    <mergeCell ref="H429:H430"/>
    <mergeCell ref="I429:I430"/>
    <mergeCell ref="J429:J430"/>
    <mergeCell ref="K429:K430"/>
    <mergeCell ref="M429:M430"/>
    <mergeCell ref="N429:N430"/>
    <mergeCell ref="O429:O430"/>
    <mergeCell ref="P429:P430"/>
    <mergeCell ref="Q429:Q430"/>
    <mergeCell ref="A427:A428"/>
    <mergeCell ref="B427:B428"/>
    <mergeCell ref="C427:C428"/>
    <mergeCell ref="D427:D428"/>
    <mergeCell ref="E427:E428"/>
    <mergeCell ref="G427:G428"/>
    <mergeCell ref="H427:H428"/>
    <mergeCell ref="I427:I428"/>
    <mergeCell ref="J427:J428"/>
    <mergeCell ref="K427:K428"/>
    <mergeCell ref="M427:M428"/>
    <mergeCell ref="N427:N428"/>
    <mergeCell ref="O427:O428"/>
    <mergeCell ref="P427:P428"/>
    <mergeCell ref="Q427:Q428"/>
    <mergeCell ref="A425:A426"/>
    <mergeCell ref="B425:B426"/>
    <mergeCell ref="C425:C426"/>
    <mergeCell ref="D425:D426"/>
    <mergeCell ref="E425:E426"/>
    <mergeCell ref="G425:G426"/>
    <mergeCell ref="H425:H426"/>
    <mergeCell ref="I425:I426"/>
    <mergeCell ref="J425:J426"/>
    <mergeCell ref="K425:K426"/>
    <mergeCell ref="M425:M426"/>
    <mergeCell ref="N425:N426"/>
    <mergeCell ref="O425:O426"/>
    <mergeCell ref="P425:P426"/>
    <mergeCell ref="Q425:Q426"/>
    <mergeCell ref="A423:A424"/>
    <mergeCell ref="B423:B424"/>
    <mergeCell ref="C423:C424"/>
    <mergeCell ref="D423:D424"/>
    <mergeCell ref="E423:E424"/>
    <mergeCell ref="G423:G424"/>
    <mergeCell ref="H423:H424"/>
    <mergeCell ref="I423:I424"/>
    <mergeCell ref="J423:J424"/>
    <mergeCell ref="K423:K424"/>
    <mergeCell ref="M423:M424"/>
    <mergeCell ref="N423:N424"/>
    <mergeCell ref="O423:O424"/>
    <mergeCell ref="P423:P424"/>
    <mergeCell ref="Q423:Q424"/>
    <mergeCell ref="A421:A422"/>
    <mergeCell ref="B421:B422"/>
    <mergeCell ref="C421:C422"/>
    <mergeCell ref="D421:D422"/>
    <mergeCell ref="E421:E422"/>
    <mergeCell ref="G421:G422"/>
    <mergeCell ref="H421:H422"/>
    <mergeCell ref="I421:I422"/>
    <mergeCell ref="J421:J422"/>
    <mergeCell ref="K421:K422"/>
    <mergeCell ref="M421:M422"/>
    <mergeCell ref="N421:N422"/>
    <mergeCell ref="O421:O422"/>
    <mergeCell ref="P421:P422"/>
    <mergeCell ref="Q421:Q422"/>
    <mergeCell ref="A417:A418"/>
    <mergeCell ref="B417:B418"/>
    <mergeCell ref="C417:C418"/>
    <mergeCell ref="D417:D418"/>
    <mergeCell ref="E417:E418"/>
    <mergeCell ref="G417:G418"/>
    <mergeCell ref="H417:H418"/>
    <mergeCell ref="I417:I418"/>
    <mergeCell ref="J417:J418"/>
    <mergeCell ref="K417:K418"/>
    <mergeCell ref="M417:M418"/>
    <mergeCell ref="N417:N418"/>
    <mergeCell ref="O417:O418"/>
    <mergeCell ref="P417:P418"/>
    <mergeCell ref="Q417:Q418"/>
    <mergeCell ref="A419:A420"/>
    <mergeCell ref="B419:B420"/>
    <mergeCell ref="C419:C420"/>
    <mergeCell ref="D419:D420"/>
    <mergeCell ref="E419:E420"/>
    <mergeCell ref="G419:G420"/>
    <mergeCell ref="H419:H420"/>
    <mergeCell ref="I419:I420"/>
    <mergeCell ref="J419:J420"/>
    <mergeCell ref="K419:K420"/>
    <mergeCell ref="M419:M420"/>
    <mergeCell ref="N419:N420"/>
    <mergeCell ref="O419:O420"/>
    <mergeCell ref="P419:P420"/>
    <mergeCell ref="Q419:Q420"/>
    <mergeCell ref="A413:A414"/>
    <mergeCell ref="B413:B414"/>
    <mergeCell ref="C413:C414"/>
    <mergeCell ref="D413:D414"/>
    <mergeCell ref="E413:E414"/>
    <mergeCell ref="G413:G414"/>
    <mergeCell ref="H413:H414"/>
    <mergeCell ref="I413:I414"/>
    <mergeCell ref="J413:J414"/>
    <mergeCell ref="K413:K414"/>
    <mergeCell ref="M413:M414"/>
    <mergeCell ref="N413:N414"/>
    <mergeCell ref="O413:O414"/>
    <mergeCell ref="P413:P414"/>
    <mergeCell ref="Q413:Q414"/>
    <mergeCell ref="A415:A416"/>
    <mergeCell ref="B415:B416"/>
    <mergeCell ref="C415:C416"/>
    <mergeCell ref="D415:D416"/>
    <mergeCell ref="E415:E416"/>
    <mergeCell ref="G415:G416"/>
    <mergeCell ref="H415:H416"/>
    <mergeCell ref="I415:I416"/>
    <mergeCell ref="J415:J416"/>
    <mergeCell ref="K415:K416"/>
    <mergeCell ref="M415:M416"/>
    <mergeCell ref="N415:N416"/>
    <mergeCell ref="O415:O416"/>
    <mergeCell ref="P415:P416"/>
    <mergeCell ref="Q415:Q416"/>
    <mergeCell ref="A407:A408"/>
    <mergeCell ref="B407:B408"/>
    <mergeCell ref="C407:C408"/>
    <mergeCell ref="D407:D408"/>
    <mergeCell ref="E407:E408"/>
    <mergeCell ref="G407:G408"/>
    <mergeCell ref="H407:H408"/>
    <mergeCell ref="I407:I408"/>
    <mergeCell ref="J407:J408"/>
    <mergeCell ref="K407:K408"/>
    <mergeCell ref="M407:M408"/>
    <mergeCell ref="N407:N408"/>
    <mergeCell ref="O407:O408"/>
    <mergeCell ref="P407:P408"/>
    <mergeCell ref="Q407:Q408"/>
    <mergeCell ref="A409:A410"/>
    <mergeCell ref="B409:B410"/>
    <mergeCell ref="C409:C410"/>
    <mergeCell ref="D409:D410"/>
    <mergeCell ref="E409:E410"/>
    <mergeCell ref="G409:G410"/>
    <mergeCell ref="H409:H410"/>
    <mergeCell ref="I409:I410"/>
    <mergeCell ref="J409:J410"/>
    <mergeCell ref="K409:K410"/>
    <mergeCell ref="M409:M410"/>
    <mergeCell ref="N409:N410"/>
    <mergeCell ref="O409:O410"/>
    <mergeCell ref="P409:P410"/>
    <mergeCell ref="Q409:Q410"/>
    <mergeCell ref="A411:A412"/>
    <mergeCell ref="B411:B412"/>
    <mergeCell ref="C411:C412"/>
    <mergeCell ref="D411:D412"/>
    <mergeCell ref="E411:E412"/>
    <mergeCell ref="G411:G412"/>
    <mergeCell ref="H411:H412"/>
    <mergeCell ref="I411:I412"/>
    <mergeCell ref="J411:J412"/>
    <mergeCell ref="K411:K412"/>
    <mergeCell ref="M411:M412"/>
    <mergeCell ref="N411:N412"/>
    <mergeCell ref="O411:O412"/>
    <mergeCell ref="P411:P412"/>
    <mergeCell ref="Q411:Q412"/>
    <mergeCell ref="A403:A404"/>
    <mergeCell ref="B403:B404"/>
    <mergeCell ref="C403:C404"/>
    <mergeCell ref="D403:D404"/>
    <mergeCell ref="E403:E404"/>
    <mergeCell ref="G403:G404"/>
    <mergeCell ref="H403:H404"/>
    <mergeCell ref="I403:I404"/>
    <mergeCell ref="J403:J404"/>
    <mergeCell ref="K403:K404"/>
    <mergeCell ref="M403:M404"/>
    <mergeCell ref="N403:N404"/>
    <mergeCell ref="O403:O404"/>
    <mergeCell ref="P403:P404"/>
    <mergeCell ref="Q403:Q404"/>
    <mergeCell ref="A405:A406"/>
    <mergeCell ref="B405:B406"/>
    <mergeCell ref="C405:C406"/>
    <mergeCell ref="D405:D406"/>
    <mergeCell ref="E405:E406"/>
    <mergeCell ref="G405:G406"/>
    <mergeCell ref="H405:H406"/>
    <mergeCell ref="I405:I406"/>
    <mergeCell ref="J405:J406"/>
    <mergeCell ref="K405:K406"/>
    <mergeCell ref="M405:M406"/>
    <mergeCell ref="N405:N406"/>
    <mergeCell ref="O405:O406"/>
    <mergeCell ref="P405:P406"/>
    <mergeCell ref="Q405:Q406"/>
    <mergeCell ref="A397:A398"/>
    <mergeCell ref="B397:B398"/>
    <mergeCell ref="C397:C398"/>
    <mergeCell ref="D397:D398"/>
    <mergeCell ref="E397:E398"/>
    <mergeCell ref="G397:G398"/>
    <mergeCell ref="H397:H398"/>
    <mergeCell ref="I397:I398"/>
    <mergeCell ref="J397:J398"/>
    <mergeCell ref="K397:K398"/>
    <mergeCell ref="M397:M398"/>
    <mergeCell ref="N397:N398"/>
    <mergeCell ref="O397:O398"/>
    <mergeCell ref="P397:P398"/>
    <mergeCell ref="Q397:Q398"/>
    <mergeCell ref="A399:A400"/>
    <mergeCell ref="B399:B400"/>
    <mergeCell ref="C399:C400"/>
    <mergeCell ref="D399:D400"/>
    <mergeCell ref="E399:E400"/>
    <mergeCell ref="G399:G400"/>
    <mergeCell ref="H399:H400"/>
    <mergeCell ref="I399:I400"/>
    <mergeCell ref="J399:J400"/>
    <mergeCell ref="K399:K400"/>
    <mergeCell ref="M399:M400"/>
    <mergeCell ref="N399:N400"/>
    <mergeCell ref="O399:O400"/>
    <mergeCell ref="P399:P400"/>
    <mergeCell ref="Q399:Q400"/>
    <mergeCell ref="A401:A402"/>
    <mergeCell ref="B401:B402"/>
    <mergeCell ref="C401:C402"/>
    <mergeCell ref="D401:D402"/>
    <mergeCell ref="E401:E402"/>
    <mergeCell ref="G401:G402"/>
    <mergeCell ref="H401:H402"/>
    <mergeCell ref="I401:I402"/>
    <mergeCell ref="J401:J402"/>
    <mergeCell ref="K401:K402"/>
    <mergeCell ref="M401:M402"/>
    <mergeCell ref="N401:N402"/>
    <mergeCell ref="O401:O402"/>
    <mergeCell ref="P401:P402"/>
    <mergeCell ref="Q401:Q402"/>
    <mergeCell ref="A393:A394"/>
    <mergeCell ref="B393:B394"/>
    <mergeCell ref="C393:C394"/>
    <mergeCell ref="D393:D394"/>
    <mergeCell ref="E393:E394"/>
    <mergeCell ref="G393:G394"/>
    <mergeCell ref="H393:H394"/>
    <mergeCell ref="I393:I394"/>
    <mergeCell ref="J393:J394"/>
    <mergeCell ref="K393:K394"/>
    <mergeCell ref="M393:M394"/>
    <mergeCell ref="N393:N394"/>
    <mergeCell ref="O393:O394"/>
    <mergeCell ref="P393:P394"/>
    <mergeCell ref="Q393:Q394"/>
    <mergeCell ref="A395:A396"/>
    <mergeCell ref="B395:B396"/>
    <mergeCell ref="C395:C396"/>
    <mergeCell ref="D395:D396"/>
    <mergeCell ref="E395:E396"/>
    <mergeCell ref="G395:G396"/>
    <mergeCell ref="H395:H396"/>
    <mergeCell ref="I395:I396"/>
    <mergeCell ref="J395:J396"/>
    <mergeCell ref="K395:K396"/>
    <mergeCell ref="M395:M396"/>
    <mergeCell ref="N395:N396"/>
    <mergeCell ref="O395:O396"/>
    <mergeCell ref="P395:P396"/>
    <mergeCell ref="Q395:Q396"/>
    <mergeCell ref="A389:A390"/>
    <mergeCell ref="B389:B390"/>
    <mergeCell ref="C389:C390"/>
    <mergeCell ref="D389:D390"/>
    <mergeCell ref="E389:E390"/>
    <mergeCell ref="G389:G390"/>
    <mergeCell ref="H389:H390"/>
    <mergeCell ref="I389:I390"/>
    <mergeCell ref="J389:J390"/>
    <mergeCell ref="K389:K390"/>
    <mergeCell ref="M389:M390"/>
    <mergeCell ref="N389:N390"/>
    <mergeCell ref="O389:O390"/>
    <mergeCell ref="P389:P390"/>
    <mergeCell ref="Q389:Q390"/>
    <mergeCell ref="A391:A392"/>
    <mergeCell ref="B391:B392"/>
    <mergeCell ref="C391:C392"/>
    <mergeCell ref="D391:D392"/>
    <mergeCell ref="E391:E392"/>
    <mergeCell ref="G391:G392"/>
    <mergeCell ref="H391:H392"/>
    <mergeCell ref="I391:I392"/>
    <mergeCell ref="J391:J392"/>
    <mergeCell ref="K391:K392"/>
    <mergeCell ref="M391:M392"/>
    <mergeCell ref="N391:N392"/>
    <mergeCell ref="O391:O392"/>
    <mergeCell ref="P391:P392"/>
    <mergeCell ref="Q391:Q392"/>
    <mergeCell ref="A383:A384"/>
    <mergeCell ref="B383:B384"/>
    <mergeCell ref="C383:C384"/>
    <mergeCell ref="D383:D384"/>
    <mergeCell ref="E383:E384"/>
    <mergeCell ref="G383:G384"/>
    <mergeCell ref="H383:H384"/>
    <mergeCell ref="I383:I384"/>
    <mergeCell ref="J383:J384"/>
    <mergeCell ref="K383:K384"/>
    <mergeCell ref="M383:M384"/>
    <mergeCell ref="N383:N384"/>
    <mergeCell ref="O383:O384"/>
    <mergeCell ref="P383:P384"/>
    <mergeCell ref="Q383:Q384"/>
    <mergeCell ref="A385:A386"/>
    <mergeCell ref="B385:B386"/>
    <mergeCell ref="C385:C386"/>
    <mergeCell ref="D385:D386"/>
    <mergeCell ref="E385:E386"/>
    <mergeCell ref="G385:G386"/>
    <mergeCell ref="H385:H386"/>
    <mergeCell ref="I385:I386"/>
    <mergeCell ref="J385:J386"/>
    <mergeCell ref="K385:K386"/>
    <mergeCell ref="M385:M386"/>
    <mergeCell ref="N385:N386"/>
    <mergeCell ref="O385:O386"/>
    <mergeCell ref="P385:P386"/>
    <mergeCell ref="Q385:Q386"/>
    <mergeCell ref="A387:A388"/>
    <mergeCell ref="B387:B388"/>
    <mergeCell ref="C387:C388"/>
    <mergeCell ref="D387:D388"/>
    <mergeCell ref="E387:E388"/>
    <mergeCell ref="G387:G388"/>
    <mergeCell ref="H387:H388"/>
    <mergeCell ref="I387:I388"/>
    <mergeCell ref="J387:J388"/>
    <mergeCell ref="K387:K388"/>
    <mergeCell ref="M387:M388"/>
    <mergeCell ref="N387:N388"/>
    <mergeCell ref="O387:O388"/>
    <mergeCell ref="P387:P388"/>
    <mergeCell ref="Q387:Q388"/>
    <mergeCell ref="A379:A380"/>
    <mergeCell ref="B379:B380"/>
    <mergeCell ref="C379:C380"/>
    <mergeCell ref="D379:D380"/>
    <mergeCell ref="E379:E380"/>
    <mergeCell ref="G379:G380"/>
    <mergeCell ref="H379:H380"/>
    <mergeCell ref="I379:I380"/>
    <mergeCell ref="J379:J380"/>
    <mergeCell ref="K379:K380"/>
    <mergeCell ref="M379:M380"/>
    <mergeCell ref="N379:N380"/>
    <mergeCell ref="O379:O380"/>
    <mergeCell ref="P379:P380"/>
    <mergeCell ref="Q379:Q380"/>
    <mergeCell ref="A381:A382"/>
    <mergeCell ref="B381:B382"/>
    <mergeCell ref="C381:C382"/>
    <mergeCell ref="D381:D382"/>
    <mergeCell ref="E381:E382"/>
    <mergeCell ref="G381:G382"/>
    <mergeCell ref="H381:H382"/>
    <mergeCell ref="I381:I382"/>
    <mergeCell ref="J381:J382"/>
    <mergeCell ref="K381:K382"/>
    <mergeCell ref="M381:M382"/>
    <mergeCell ref="N381:N382"/>
    <mergeCell ref="O381:O382"/>
    <mergeCell ref="P381:P382"/>
    <mergeCell ref="Q381:Q382"/>
    <mergeCell ref="A375:A376"/>
    <mergeCell ref="B375:B376"/>
    <mergeCell ref="C375:C376"/>
    <mergeCell ref="D375:D376"/>
    <mergeCell ref="E375:E376"/>
    <mergeCell ref="G375:G376"/>
    <mergeCell ref="H375:H376"/>
    <mergeCell ref="I375:I376"/>
    <mergeCell ref="J375:J376"/>
    <mergeCell ref="K375:K376"/>
    <mergeCell ref="M375:M376"/>
    <mergeCell ref="N375:N376"/>
    <mergeCell ref="O375:O376"/>
    <mergeCell ref="P375:P376"/>
    <mergeCell ref="Q375:Q376"/>
    <mergeCell ref="A377:A378"/>
    <mergeCell ref="B377:B378"/>
    <mergeCell ref="C377:C378"/>
    <mergeCell ref="D377:D378"/>
    <mergeCell ref="E377:E378"/>
    <mergeCell ref="G377:G378"/>
    <mergeCell ref="H377:H378"/>
    <mergeCell ref="I377:I378"/>
    <mergeCell ref="J377:J378"/>
    <mergeCell ref="K377:K378"/>
    <mergeCell ref="M377:M378"/>
    <mergeCell ref="N377:N378"/>
    <mergeCell ref="O377:O378"/>
    <mergeCell ref="P377:P378"/>
    <mergeCell ref="Q377:Q378"/>
    <mergeCell ref="A369:A370"/>
    <mergeCell ref="B369:B370"/>
    <mergeCell ref="C369:C370"/>
    <mergeCell ref="D369:D370"/>
    <mergeCell ref="E369:E370"/>
    <mergeCell ref="G369:G370"/>
    <mergeCell ref="H369:H370"/>
    <mergeCell ref="I369:I370"/>
    <mergeCell ref="J369:J370"/>
    <mergeCell ref="K369:K370"/>
    <mergeCell ref="M369:M370"/>
    <mergeCell ref="N369:N370"/>
    <mergeCell ref="O369:O370"/>
    <mergeCell ref="P369:P370"/>
    <mergeCell ref="Q369:Q370"/>
    <mergeCell ref="A371:A372"/>
    <mergeCell ref="B371:B372"/>
    <mergeCell ref="C371:C372"/>
    <mergeCell ref="D371:D372"/>
    <mergeCell ref="E371:E372"/>
    <mergeCell ref="G371:G372"/>
    <mergeCell ref="H371:H372"/>
    <mergeCell ref="I371:I372"/>
    <mergeCell ref="J371:J372"/>
    <mergeCell ref="K371:K372"/>
    <mergeCell ref="M371:M372"/>
    <mergeCell ref="N371:N372"/>
    <mergeCell ref="O371:O372"/>
    <mergeCell ref="P371:P372"/>
    <mergeCell ref="Q371:Q372"/>
    <mergeCell ref="A373:A374"/>
    <mergeCell ref="B373:B374"/>
    <mergeCell ref="C373:C374"/>
    <mergeCell ref="D373:D374"/>
    <mergeCell ref="E373:E374"/>
    <mergeCell ref="G373:G374"/>
    <mergeCell ref="H373:H374"/>
    <mergeCell ref="I373:I374"/>
    <mergeCell ref="J373:J374"/>
    <mergeCell ref="K373:K374"/>
    <mergeCell ref="M373:M374"/>
    <mergeCell ref="N373:N374"/>
    <mergeCell ref="O373:O374"/>
    <mergeCell ref="P373:P374"/>
    <mergeCell ref="Q373:Q374"/>
    <mergeCell ref="A365:A366"/>
    <mergeCell ref="B365:B366"/>
    <mergeCell ref="C365:C366"/>
    <mergeCell ref="D365:D366"/>
    <mergeCell ref="E365:E366"/>
    <mergeCell ref="G365:G366"/>
    <mergeCell ref="H365:H366"/>
    <mergeCell ref="I365:I366"/>
    <mergeCell ref="J365:J366"/>
    <mergeCell ref="K365:K366"/>
    <mergeCell ref="M365:M366"/>
    <mergeCell ref="N365:N366"/>
    <mergeCell ref="O365:O366"/>
    <mergeCell ref="P365:P366"/>
    <mergeCell ref="Q365:Q366"/>
    <mergeCell ref="A367:A368"/>
    <mergeCell ref="B367:B368"/>
    <mergeCell ref="C367:C368"/>
    <mergeCell ref="D367:D368"/>
    <mergeCell ref="E367:E368"/>
    <mergeCell ref="G367:G368"/>
    <mergeCell ref="H367:H368"/>
    <mergeCell ref="I367:I368"/>
    <mergeCell ref="J367:J368"/>
    <mergeCell ref="K367:K368"/>
    <mergeCell ref="M367:M368"/>
    <mergeCell ref="N367:N368"/>
    <mergeCell ref="O367:O368"/>
    <mergeCell ref="P367:P368"/>
    <mergeCell ref="Q367:Q368"/>
    <mergeCell ref="A361:A362"/>
    <mergeCell ref="B361:B362"/>
    <mergeCell ref="C361:C362"/>
    <mergeCell ref="D361:D362"/>
    <mergeCell ref="E361:E362"/>
    <mergeCell ref="G361:G362"/>
    <mergeCell ref="H361:H362"/>
    <mergeCell ref="I361:I362"/>
    <mergeCell ref="J361:J362"/>
    <mergeCell ref="K361:K362"/>
    <mergeCell ref="M361:M362"/>
    <mergeCell ref="N361:N362"/>
    <mergeCell ref="O361:O362"/>
    <mergeCell ref="P361:P362"/>
    <mergeCell ref="Q361:Q362"/>
    <mergeCell ref="A363:A364"/>
    <mergeCell ref="B363:B364"/>
    <mergeCell ref="C363:C364"/>
    <mergeCell ref="D363:D364"/>
    <mergeCell ref="E363:E364"/>
    <mergeCell ref="G363:G364"/>
    <mergeCell ref="H363:H364"/>
    <mergeCell ref="I363:I364"/>
    <mergeCell ref="J363:J364"/>
    <mergeCell ref="K363:K364"/>
    <mergeCell ref="M363:M364"/>
    <mergeCell ref="N363:N364"/>
    <mergeCell ref="O363:O364"/>
    <mergeCell ref="P363:P364"/>
    <mergeCell ref="Q363:Q364"/>
    <mergeCell ref="A359:A360"/>
    <mergeCell ref="B359:B360"/>
    <mergeCell ref="C359:C360"/>
    <mergeCell ref="D359:D360"/>
    <mergeCell ref="E359:E360"/>
    <mergeCell ref="G359:G360"/>
    <mergeCell ref="H359:H360"/>
    <mergeCell ref="I359:I360"/>
    <mergeCell ref="J359:J360"/>
    <mergeCell ref="K359:K360"/>
    <mergeCell ref="M359:M360"/>
    <mergeCell ref="N359:N360"/>
    <mergeCell ref="O359:O360"/>
    <mergeCell ref="P359:P360"/>
    <mergeCell ref="Q359:Q360"/>
    <mergeCell ref="A357:A358"/>
    <mergeCell ref="B357:B358"/>
    <mergeCell ref="C357:C358"/>
    <mergeCell ref="D357:D358"/>
    <mergeCell ref="E357:E358"/>
    <mergeCell ref="G357:G358"/>
    <mergeCell ref="H357:H358"/>
    <mergeCell ref="I357:I358"/>
    <mergeCell ref="J357:J358"/>
    <mergeCell ref="K357:K358"/>
    <mergeCell ref="M357:M358"/>
    <mergeCell ref="N357:N358"/>
    <mergeCell ref="O357:O358"/>
    <mergeCell ref="P357:P358"/>
    <mergeCell ref="Q357:Q358"/>
    <mergeCell ref="A353:A354"/>
    <mergeCell ref="B353:B354"/>
    <mergeCell ref="C353:C354"/>
    <mergeCell ref="D353:D354"/>
    <mergeCell ref="E353:E354"/>
    <mergeCell ref="G353:G354"/>
    <mergeCell ref="H353:H354"/>
    <mergeCell ref="I353:I354"/>
    <mergeCell ref="J353:J354"/>
    <mergeCell ref="K353:K354"/>
    <mergeCell ref="M353:M354"/>
    <mergeCell ref="N353:N354"/>
    <mergeCell ref="O353:O354"/>
    <mergeCell ref="P353:P354"/>
    <mergeCell ref="Q353:Q354"/>
    <mergeCell ref="A355:A356"/>
    <mergeCell ref="B355:B356"/>
    <mergeCell ref="C355:C356"/>
    <mergeCell ref="D355:D356"/>
    <mergeCell ref="E355:E356"/>
    <mergeCell ref="G355:G356"/>
    <mergeCell ref="H355:H356"/>
    <mergeCell ref="I355:I356"/>
    <mergeCell ref="J355:J356"/>
    <mergeCell ref="K355:K356"/>
    <mergeCell ref="M355:M356"/>
    <mergeCell ref="N355:N356"/>
    <mergeCell ref="O355:O356"/>
    <mergeCell ref="P355:P356"/>
    <mergeCell ref="Q355:Q356"/>
    <mergeCell ref="C347:C348"/>
    <mergeCell ref="D347:D348"/>
    <mergeCell ref="E347:E348"/>
    <mergeCell ref="G347:G348"/>
    <mergeCell ref="H347:H348"/>
    <mergeCell ref="I347:I348"/>
    <mergeCell ref="J347:J348"/>
    <mergeCell ref="K347:K348"/>
    <mergeCell ref="M347:M348"/>
    <mergeCell ref="N347:N348"/>
    <mergeCell ref="O347:O348"/>
    <mergeCell ref="P347:P348"/>
    <mergeCell ref="Q347:Q348"/>
    <mergeCell ref="A349:A350"/>
    <mergeCell ref="B349:B350"/>
    <mergeCell ref="C349:C350"/>
    <mergeCell ref="D349:D350"/>
    <mergeCell ref="E349:E350"/>
    <mergeCell ref="G349:G350"/>
    <mergeCell ref="H349:H350"/>
    <mergeCell ref="I349:I350"/>
    <mergeCell ref="J349:J350"/>
    <mergeCell ref="K349:K350"/>
    <mergeCell ref="M349:M350"/>
    <mergeCell ref="N349:N350"/>
    <mergeCell ref="O349:O350"/>
    <mergeCell ref="P349:P350"/>
    <mergeCell ref="Q349:Q350"/>
    <mergeCell ref="A351:A352"/>
    <mergeCell ref="B351:B352"/>
    <mergeCell ref="C351:C352"/>
    <mergeCell ref="D351:D352"/>
    <mergeCell ref="E351:E352"/>
    <mergeCell ref="G351:G352"/>
    <mergeCell ref="H351:H352"/>
    <mergeCell ref="I351:I352"/>
    <mergeCell ref="J351:J352"/>
    <mergeCell ref="K351:K352"/>
    <mergeCell ref="M351:M352"/>
    <mergeCell ref="N351:N352"/>
    <mergeCell ref="O351:O352"/>
    <mergeCell ref="P351:P352"/>
    <mergeCell ref="Q351:Q352"/>
    <mergeCell ref="A345:A346"/>
    <mergeCell ref="B345:B346"/>
    <mergeCell ref="C345:C346"/>
    <mergeCell ref="D345:D346"/>
    <mergeCell ref="E345:E346"/>
    <mergeCell ref="G345:G346"/>
    <mergeCell ref="H345:H346"/>
    <mergeCell ref="I345:I346"/>
    <mergeCell ref="J345:J346"/>
    <mergeCell ref="K345:K346"/>
    <mergeCell ref="M345:M346"/>
    <mergeCell ref="N345:N346"/>
    <mergeCell ref="O345:O346"/>
    <mergeCell ref="P345:P346"/>
    <mergeCell ref="Q345:Q346"/>
    <mergeCell ref="A347:A348"/>
    <mergeCell ref="B347:B348"/>
    <mergeCell ref="A343:A344"/>
    <mergeCell ref="B343:B344"/>
    <mergeCell ref="C343:C344"/>
    <mergeCell ref="D343:D344"/>
    <mergeCell ref="E343:E344"/>
    <mergeCell ref="G343:G344"/>
    <mergeCell ref="H343:H344"/>
    <mergeCell ref="I343:I344"/>
    <mergeCell ref="J343:J344"/>
    <mergeCell ref="K343:K344"/>
    <mergeCell ref="M343:M344"/>
    <mergeCell ref="N343:N344"/>
    <mergeCell ref="O343:O344"/>
    <mergeCell ref="P343:P344"/>
    <mergeCell ref="Q343:Q344"/>
    <mergeCell ref="A337:A338"/>
    <mergeCell ref="B337:B338"/>
    <mergeCell ref="C337:C338"/>
    <mergeCell ref="D337:D338"/>
    <mergeCell ref="E337:E338"/>
    <mergeCell ref="G337:G338"/>
    <mergeCell ref="H337:H338"/>
    <mergeCell ref="I337:I338"/>
    <mergeCell ref="J337:J338"/>
    <mergeCell ref="K337:K338"/>
    <mergeCell ref="M337:M338"/>
    <mergeCell ref="N337:N338"/>
    <mergeCell ref="O337:O338"/>
    <mergeCell ref="P337:P338"/>
    <mergeCell ref="Q337:Q338"/>
    <mergeCell ref="A339:A340"/>
    <mergeCell ref="B339:B340"/>
    <mergeCell ref="C339:C340"/>
    <mergeCell ref="D339:D340"/>
    <mergeCell ref="E339:E340"/>
    <mergeCell ref="G339:G340"/>
    <mergeCell ref="H339:H340"/>
    <mergeCell ref="I339:I340"/>
    <mergeCell ref="J339:J340"/>
    <mergeCell ref="K339:K340"/>
    <mergeCell ref="M339:M340"/>
    <mergeCell ref="N339:N340"/>
    <mergeCell ref="O339:O340"/>
    <mergeCell ref="P339:P340"/>
    <mergeCell ref="Q339:Q340"/>
    <mergeCell ref="A341:A342"/>
    <mergeCell ref="B341:B342"/>
    <mergeCell ref="C341:C342"/>
    <mergeCell ref="D341:D342"/>
    <mergeCell ref="E341:E342"/>
    <mergeCell ref="G341:G342"/>
    <mergeCell ref="H341:H342"/>
    <mergeCell ref="I341:I342"/>
    <mergeCell ref="J341:J342"/>
    <mergeCell ref="K341:K342"/>
    <mergeCell ref="M341:M342"/>
    <mergeCell ref="N341:N342"/>
    <mergeCell ref="O341:O342"/>
    <mergeCell ref="P341:P342"/>
    <mergeCell ref="Q341:Q342"/>
    <mergeCell ref="A331:A332"/>
    <mergeCell ref="B331:B332"/>
    <mergeCell ref="C331:C332"/>
    <mergeCell ref="D331:D332"/>
    <mergeCell ref="E331:E332"/>
    <mergeCell ref="G331:G332"/>
    <mergeCell ref="H331:H332"/>
    <mergeCell ref="I331:I332"/>
    <mergeCell ref="J331:J332"/>
    <mergeCell ref="K331:K332"/>
    <mergeCell ref="M331:M332"/>
    <mergeCell ref="N331:N332"/>
    <mergeCell ref="O331:O332"/>
    <mergeCell ref="P331:P332"/>
    <mergeCell ref="Q331:Q332"/>
    <mergeCell ref="A333:A334"/>
    <mergeCell ref="B333:B334"/>
    <mergeCell ref="C333:C334"/>
    <mergeCell ref="D333:D334"/>
    <mergeCell ref="E333:E334"/>
    <mergeCell ref="G333:G334"/>
    <mergeCell ref="H333:H334"/>
    <mergeCell ref="I333:I334"/>
    <mergeCell ref="J333:J334"/>
    <mergeCell ref="K333:K334"/>
    <mergeCell ref="M333:M334"/>
    <mergeCell ref="N333:N334"/>
    <mergeCell ref="O333:O334"/>
    <mergeCell ref="P333:P334"/>
    <mergeCell ref="Q333:Q334"/>
    <mergeCell ref="A335:A336"/>
    <mergeCell ref="B335:B336"/>
    <mergeCell ref="C335:C336"/>
    <mergeCell ref="D335:D336"/>
    <mergeCell ref="E335:E336"/>
    <mergeCell ref="G335:G336"/>
    <mergeCell ref="H335:H336"/>
    <mergeCell ref="I335:I336"/>
    <mergeCell ref="J335:J336"/>
    <mergeCell ref="K335:K336"/>
    <mergeCell ref="M335:M336"/>
    <mergeCell ref="N335:N336"/>
    <mergeCell ref="O335:O336"/>
    <mergeCell ref="P335:P336"/>
    <mergeCell ref="Q335:Q336"/>
    <mergeCell ref="P325:P326"/>
    <mergeCell ref="A325:A326"/>
    <mergeCell ref="B325:B326"/>
    <mergeCell ref="C325:C326"/>
    <mergeCell ref="D325:D326"/>
    <mergeCell ref="E325:E326"/>
    <mergeCell ref="G325:G326"/>
    <mergeCell ref="H325:H326"/>
    <mergeCell ref="I325:I326"/>
    <mergeCell ref="J325:J326"/>
    <mergeCell ref="K325:K326"/>
    <mergeCell ref="M325:M326"/>
    <mergeCell ref="N325:N326"/>
    <mergeCell ref="O325:O326"/>
    <mergeCell ref="Q325:Q326"/>
    <mergeCell ref="A327:A328"/>
    <mergeCell ref="B327:B328"/>
    <mergeCell ref="C327:C328"/>
    <mergeCell ref="D327:D328"/>
    <mergeCell ref="E327:E328"/>
    <mergeCell ref="G327:G328"/>
    <mergeCell ref="H327:H328"/>
    <mergeCell ref="I327:I328"/>
    <mergeCell ref="J327:J328"/>
    <mergeCell ref="K327:K328"/>
    <mergeCell ref="M327:M328"/>
    <mergeCell ref="N327:N328"/>
    <mergeCell ref="O327:O328"/>
    <mergeCell ref="P327:P328"/>
    <mergeCell ref="Q327:Q328"/>
    <mergeCell ref="A329:A330"/>
    <mergeCell ref="B329:B330"/>
    <mergeCell ref="C329:C330"/>
    <mergeCell ref="D329:D330"/>
    <mergeCell ref="E329:E330"/>
    <mergeCell ref="G329:G330"/>
    <mergeCell ref="H329:H330"/>
    <mergeCell ref="I329:I330"/>
    <mergeCell ref="J329:J330"/>
    <mergeCell ref="K329:K330"/>
    <mergeCell ref="M329:M330"/>
    <mergeCell ref="N329:N330"/>
    <mergeCell ref="O329:O330"/>
    <mergeCell ref="P329:P330"/>
    <mergeCell ref="Q329:Q330"/>
    <mergeCell ref="A319:A320"/>
    <mergeCell ref="B319:B320"/>
    <mergeCell ref="C319:C320"/>
    <mergeCell ref="D319:D320"/>
    <mergeCell ref="E319:E320"/>
    <mergeCell ref="G319:G320"/>
    <mergeCell ref="H319:H320"/>
    <mergeCell ref="I319:I320"/>
    <mergeCell ref="J319:J320"/>
    <mergeCell ref="K319:K320"/>
    <mergeCell ref="M319:M320"/>
    <mergeCell ref="N319:N320"/>
    <mergeCell ref="O319:O320"/>
    <mergeCell ref="P319:P320"/>
    <mergeCell ref="Q319:Q320"/>
    <mergeCell ref="A321:A322"/>
    <mergeCell ref="B321:B322"/>
    <mergeCell ref="C321:C322"/>
    <mergeCell ref="D321:D322"/>
    <mergeCell ref="E321:E322"/>
    <mergeCell ref="G321:G322"/>
    <mergeCell ref="H321:H322"/>
    <mergeCell ref="I321:I322"/>
    <mergeCell ref="J321:J322"/>
    <mergeCell ref="K321:K322"/>
    <mergeCell ref="M321:M322"/>
    <mergeCell ref="N321:N322"/>
    <mergeCell ref="O321:O322"/>
    <mergeCell ref="P321:P322"/>
    <mergeCell ref="Q321:Q322"/>
    <mergeCell ref="A323:A324"/>
    <mergeCell ref="B323:B324"/>
    <mergeCell ref="C323:C324"/>
    <mergeCell ref="D323:D324"/>
    <mergeCell ref="E323:E324"/>
    <mergeCell ref="G323:G324"/>
    <mergeCell ref="H323:H324"/>
    <mergeCell ref="I323:I324"/>
    <mergeCell ref="J323:J324"/>
    <mergeCell ref="K323:K324"/>
    <mergeCell ref="M323:M324"/>
    <mergeCell ref="N323:N324"/>
    <mergeCell ref="O323:O324"/>
    <mergeCell ref="P323:P324"/>
    <mergeCell ref="Q323:Q324"/>
    <mergeCell ref="A313:A314"/>
    <mergeCell ref="B313:B314"/>
    <mergeCell ref="C313:C314"/>
    <mergeCell ref="D313:D314"/>
    <mergeCell ref="E313:E314"/>
    <mergeCell ref="G313:G314"/>
    <mergeCell ref="H313:H314"/>
    <mergeCell ref="I313:I314"/>
    <mergeCell ref="J313:J314"/>
    <mergeCell ref="K313:K314"/>
    <mergeCell ref="M313:M314"/>
    <mergeCell ref="N313:N314"/>
    <mergeCell ref="O313:O314"/>
    <mergeCell ref="P313:P314"/>
    <mergeCell ref="Q313:Q314"/>
    <mergeCell ref="A315:A316"/>
    <mergeCell ref="B315:B316"/>
    <mergeCell ref="C315:C316"/>
    <mergeCell ref="D315:D316"/>
    <mergeCell ref="E315:E316"/>
    <mergeCell ref="G315:G316"/>
    <mergeCell ref="H315:H316"/>
    <mergeCell ref="I315:I316"/>
    <mergeCell ref="J315:J316"/>
    <mergeCell ref="K315:K316"/>
    <mergeCell ref="M315:M316"/>
    <mergeCell ref="N315:N316"/>
    <mergeCell ref="O315:O316"/>
    <mergeCell ref="P315:P316"/>
    <mergeCell ref="Q315:Q316"/>
    <mergeCell ref="A317:A318"/>
    <mergeCell ref="B317:B318"/>
    <mergeCell ref="C317:C318"/>
    <mergeCell ref="D317:D318"/>
    <mergeCell ref="E317:E318"/>
    <mergeCell ref="G317:G318"/>
    <mergeCell ref="H317:H318"/>
    <mergeCell ref="I317:I318"/>
    <mergeCell ref="J317:J318"/>
    <mergeCell ref="K317:K318"/>
    <mergeCell ref="M317:M318"/>
    <mergeCell ref="N317:N318"/>
    <mergeCell ref="O317:O318"/>
    <mergeCell ref="P317:P318"/>
    <mergeCell ref="Q317:Q318"/>
    <mergeCell ref="A307:A308"/>
    <mergeCell ref="B307:B308"/>
    <mergeCell ref="C307:C308"/>
    <mergeCell ref="D307:D308"/>
    <mergeCell ref="E307:E308"/>
    <mergeCell ref="G307:G308"/>
    <mergeCell ref="H307:H308"/>
    <mergeCell ref="I307:I308"/>
    <mergeCell ref="J307:J308"/>
    <mergeCell ref="K307:K308"/>
    <mergeCell ref="M307:M308"/>
    <mergeCell ref="N307:N308"/>
    <mergeCell ref="O307:O308"/>
    <mergeCell ref="P307:P308"/>
    <mergeCell ref="Q307:Q308"/>
    <mergeCell ref="A309:A310"/>
    <mergeCell ref="B309:B310"/>
    <mergeCell ref="C309:C310"/>
    <mergeCell ref="D309:D310"/>
    <mergeCell ref="E309:E310"/>
    <mergeCell ref="G309:G310"/>
    <mergeCell ref="H309:H310"/>
    <mergeCell ref="I309:I310"/>
    <mergeCell ref="J309:J310"/>
    <mergeCell ref="K309:K310"/>
    <mergeCell ref="M309:M310"/>
    <mergeCell ref="N309:N310"/>
    <mergeCell ref="O309:O310"/>
    <mergeCell ref="P309:P310"/>
    <mergeCell ref="Q309:Q310"/>
    <mergeCell ref="A311:A312"/>
    <mergeCell ref="B311:B312"/>
    <mergeCell ref="C311:C312"/>
    <mergeCell ref="D311:D312"/>
    <mergeCell ref="E311:E312"/>
    <mergeCell ref="G311:G312"/>
    <mergeCell ref="H311:H312"/>
    <mergeCell ref="I311:I312"/>
    <mergeCell ref="J311:J312"/>
    <mergeCell ref="K311:K312"/>
    <mergeCell ref="M311:M312"/>
    <mergeCell ref="N311:N312"/>
    <mergeCell ref="O311:O312"/>
    <mergeCell ref="P311:P312"/>
    <mergeCell ref="Q311:Q312"/>
    <mergeCell ref="A301:A302"/>
    <mergeCell ref="B301:B302"/>
    <mergeCell ref="C301:C302"/>
    <mergeCell ref="D301:D302"/>
    <mergeCell ref="E301:E302"/>
    <mergeCell ref="G301:G302"/>
    <mergeCell ref="H301:H302"/>
    <mergeCell ref="I301:I302"/>
    <mergeCell ref="J301:J302"/>
    <mergeCell ref="K301:K302"/>
    <mergeCell ref="M301:M302"/>
    <mergeCell ref="N301:N302"/>
    <mergeCell ref="O301:O302"/>
    <mergeCell ref="P301:P302"/>
    <mergeCell ref="Q301:Q302"/>
    <mergeCell ref="A303:A304"/>
    <mergeCell ref="B303:B304"/>
    <mergeCell ref="C303:C304"/>
    <mergeCell ref="D303:D304"/>
    <mergeCell ref="E303:E304"/>
    <mergeCell ref="G303:G304"/>
    <mergeCell ref="H303:H304"/>
    <mergeCell ref="I303:I304"/>
    <mergeCell ref="J303:J304"/>
    <mergeCell ref="K303:K304"/>
    <mergeCell ref="M303:M304"/>
    <mergeCell ref="N303:N304"/>
    <mergeCell ref="O303:O304"/>
    <mergeCell ref="P303:P304"/>
    <mergeCell ref="Q303:Q304"/>
    <mergeCell ref="A305:A306"/>
    <mergeCell ref="B305:B306"/>
    <mergeCell ref="C305:C306"/>
    <mergeCell ref="D305:D306"/>
    <mergeCell ref="E305:E306"/>
    <mergeCell ref="G305:G306"/>
    <mergeCell ref="H305:H306"/>
    <mergeCell ref="I305:I306"/>
    <mergeCell ref="J305:J306"/>
    <mergeCell ref="K305:K306"/>
    <mergeCell ref="M305:M306"/>
    <mergeCell ref="N305:N306"/>
    <mergeCell ref="O305:O306"/>
    <mergeCell ref="P305:P306"/>
    <mergeCell ref="Q305:Q306"/>
    <mergeCell ref="A297:A298"/>
    <mergeCell ref="B297:B298"/>
    <mergeCell ref="C297:C298"/>
    <mergeCell ref="D297:D298"/>
    <mergeCell ref="E297:E298"/>
    <mergeCell ref="G297:G298"/>
    <mergeCell ref="H297:H298"/>
    <mergeCell ref="I297:I298"/>
    <mergeCell ref="J297:J298"/>
    <mergeCell ref="K297:K298"/>
    <mergeCell ref="M297:M298"/>
    <mergeCell ref="N297:N298"/>
    <mergeCell ref="O297:O298"/>
    <mergeCell ref="P297:P298"/>
    <mergeCell ref="Q297:Q298"/>
    <mergeCell ref="A295:A296"/>
    <mergeCell ref="B295:B296"/>
    <mergeCell ref="C295:C296"/>
    <mergeCell ref="D295:D296"/>
    <mergeCell ref="E295:E296"/>
    <mergeCell ref="G295:G296"/>
    <mergeCell ref="H295:H296"/>
    <mergeCell ref="I295:I296"/>
    <mergeCell ref="J295:J296"/>
    <mergeCell ref="K295:K296"/>
    <mergeCell ref="M295:M296"/>
    <mergeCell ref="N295:N296"/>
    <mergeCell ref="O295:O296"/>
    <mergeCell ref="P295:P296"/>
    <mergeCell ref="Q295:Q296"/>
    <mergeCell ref="A299:A300"/>
    <mergeCell ref="B299:B300"/>
    <mergeCell ref="C299:C300"/>
    <mergeCell ref="D299:D300"/>
    <mergeCell ref="E299:E300"/>
    <mergeCell ref="G299:G300"/>
    <mergeCell ref="H299:H300"/>
    <mergeCell ref="I299:I300"/>
    <mergeCell ref="J299:J300"/>
    <mergeCell ref="K299:K300"/>
    <mergeCell ref="M299:M300"/>
    <mergeCell ref="N299:N300"/>
    <mergeCell ref="O299:O300"/>
    <mergeCell ref="P299:P300"/>
    <mergeCell ref="Q299:Q300"/>
    <mergeCell ref="A291:A292"/>
    <mergeCell ref="B291:B292"/>
    <mergeCell ref="C291:C292"/>
    <mergeCell ref="D291:D292"/>
    <mergeCell ref="E291:E292"/>
    <mergeCell ref="G291:G292"/>
    <mergeCell ref="H291:H292"/>
    <mergeCell ref="I291:I292"/>
    <mergeCell ref="J291:J292"/>
    <mergeCell ref="K291:K292"/>
    <mergeCell ref="M291:M292"/>
    <mergeCell ref="N291:N292"/>
    <mergeCell ref="O291:O292"/>
    <mergeCell ref="P291:P292"/>
    <mergeCell ref="Q291:Q292"/>
    <mergeCell ref="A293:A294"/>
    <mergeCell ref="B293:B294"/>
    <mergeCell ref="C293:C294"/>
    <mergeCell ref="D293:D294"/>
    <mergeCell ref="E293:E294"/>
    <mergeCell ref="G293:G294"/>
    <mergeCell ref="H293:H294"/>
    <mergeCell ref="I293:I294"/>
    <mergeCell ref="J293:J294"/>
    <mergeCell ref="K293:K294"/>
    <mergeCell ref="M293:M294"/>
    <mergeCell ref="N293:N294"/>
    <mergeCell ref="O293:O294"/>
    <mergeCell ref="P293:P294"/>
    <mergeCell ref="Q293:Q294"/>
    <mergeCell ref="A285:A286"/>
    <mergeCell ref="B285:B286"/>
    <mergeCell ref="C285:C286"/>
    <mergeCell ref="D285:D286"/>
    <mergeCell ref="E285:E286"/>
    <mergeCell ref="G285:G286"/>
    <mergeCell ref="H285:H286"/>
    <mergeCell ref="I285:I286"/>
    <mergeCell ref="J285:J286"/>
    <mergeCell ref="K285:K286"/>
    <mergeCell ref="M285:M286"/>
    <mergeCell ref="N285:N286"/>
    <mergeCell ref="O285:O286"/>
    <mergeCell ref="P285:P286"/>
    <mergeCell ref="Q285:Q286"/>
    <mergeCell ref="A287:A288"/>
    <mergeCell ref="B287:B288"/>
    <mergeCell ref="C287:C288"/>
    <mergeCell ref="D287:D288"/>
    <mergeCell ref="E287:E288"/>
    <mergeCell ref="G287:G288"/>
    <mergeCell ref="H287:H288"/>
    <mergeCell ref="I287:I288"/>
    <mergeCell ref="J287:J288"/>
    <mergeCell ref="K287:K288"/>
    <mergeCell ref="M287:M288"/>
    <mergeCell ref="N287:N288"/>
    <mergeCell ref="O287:O288"/>
    <mergeCell ref="P287:P288"/>
    <mergeCell ref="Q287:Q288"/>
    <mergeCell ref="A289:A290"/>
    <mergeCell ref="B289:B290"/>
    <mergeCell ref="C289:C290"/>
    <mergeCell ref="D289:D290"/>
    <mergeCell ref="E289:E290"/>
    <mergeCell ref="G289:G290"/>
    <mergeCell ref="H289:H290"/>
    <mergeCell ref="I289:I290"/>
    <mergeCell ref="J289:J290"/>
    <mergeCell ref="K289:K290"/>
    <mergeCell ref="M289:M290"/>
    <mergeCell ref="N289:N290"/>
    <mergeCell ref="O289:O290"/>
    <mergeCell ref="P289:P290"/>
    <mergeCell ref="Q289:Q290"/>
    <mergeCell ref="A279:A280"/>
    <mergeCell ref="B279:B280"/>
    <mergeCell ref="C279:C280"/>
    <mergeCell ref="D279:D280"/>
    <mergeCell ref="E279:E280"/>
    <mergeCell ref="G279:G280"/>
    <mergeCell ref="H279:H280"/>
    <mergeCell ref="I279:I280"/>
    <mergeCell ref="J279:J280"/>
    <mergeCell ref="K279:K280"/>
    <mergeCell ref="M279:M280"/>
    <mergeCell ref="N279:N280"/>
    <mergeCell ref="O279:O280"/>
    <mergeCell ref="P279:P280"/>
    <mergeCell ref="Q279:Q280"/>
    <mergeCell ref="A281:A282"/>
    <mergeCell ref="B281:B282"/>
    <mergeCell ref="C281:C282"/>
    <mergeCell ref="D281:D282"/>
    <mergeCell ref="E281:E282"/>
    <mergeCell ref="G281:G282"/>
    <mergeCell ref="H281:H282"/>
    <mergeCell ref="I281:I282"/>
    <mergeCell ref="J281:J282"/>
    <mergeCell ref="K281:K282"/>
    <mergeCell ref="M281:M282"/>
    <mergeCell ref="N281:N282"/>
    <mergeCell ref="O281:O282"/>
    <mergeCell ref="P281:P282"/>
    <mergeCell ref="Q281:Q282"/>
    <mergeCell ref="A283:A284"/>
    <mergeCell ref="B283:B284"/>
    <mergeCell ref="C283:C284"/>
    <mergeCell ref="D283:D284"/>
    <mergeCell ref="E283:E284"/>
    <mergeCell ref="G283:G284"/>
    <mergeCell ref="H283:H284"/>
    <mergeCell ref="I283:I284"/>
    <mergeCell ref="J283:J284"/>
    <mergeCell ref="K283:K284"/>
    <mergeCell ref="M283:M284"/>
    <mergeCell ref="N283:N284"/>
    <mergeCell ref="O283:O284"/>
    <mergeCell ref="P283:P284"/>
    <mergeCell ref="Q283:Q284"/>
    <mergeCell ref="P271:P272"/>
    <mergeCell ref="Q271:Q272"/>
    <mergeCell ref="A273:A274"/>
    <mergeCell ref="B273:B274"/>
    <mergeCell ref="C273:C274"/>
    <mergeCell ref="D273:D274"/>
    <mergeCell ref="E273:E274"/>
    <mergeCell ref="G273:G274"/>
    <mergeCell ref="H273:H274"/>
    <mergeCell ref="I273:I274"/>
    <mergeCell ref="J273:J274"/>
    <mergeCell ref="K273:K274"/>
    <mergeCell ref="M273:M274"/>
    <mergeCell ref="N273:N274"/>
    <mergeCell ref="O273:O274"/>
    <mergeCell ref="P273:P274"/>
    <mergeCell ref="Q273:Q274"/>
    <mergeCell ref="A275:A276"/>
    <mergeCell ref="B275:B276"/>
    <mergeCell ref="C275:C276"/>
    <mergeCell ref="D275:D276"/>
    <mergeCell ref="E275:E276"/>
    <mergeCell ref="G275:G276"/>
    <mergeCell ref="H275:H276"/>
    <mergeCell ref="I275:I276"/>
    <mergeCell ref="J275:J276"/>
    <mergeCell ref="K275:K276"/>
    <mergeCell ref="M275:M276"/>
    <mergeCell ref="N275:N276"/>
    <mergeCell ref="O275:O276"/>
    <mergeCell ref="P275:P276"/>
    <mergeCell ref="Q275:Q276"/>
    <mergeCell ref="A277:A278"/>
    <mergeCell ref="B277:B278"/>
    <mergeCell ref="C277:C278"/>
    <mergeCell ref="D277:D278"/>
    <mergeCell ref="E277:E278"/>
    <mergeCell ref="G277:G278"/>
    <mergeCell ref="H277:H278"/>
    <mergeCell ref="I277:I278"/>
    <mergeCell ref="J277:J278"/>
    <mergeCell ref="K277:K278"/>
    <mergeCell ref="M277:M278"/>
    <mergeCell ref="N277:N278"/>
    <mergeCell ref="O277:O278"/>
    <mergeCell ref="P277:P278"/>
    <mergeCell ref="Q277:Q278"/>
    <mergeCell ref="Q241:Q242"/>
    <mergeCell ref="Q243:Q244"/>
    <mergeCell ref="Q233:Q234"/>
    <mergeCell ref="Q235:Q236"/>
    <mergeCell ref="Q237:Q238"/>
    <mergeCell ref="A267:A268"/>
    <mergeCell ref="B267:B268"/>
    <mergeCell ref="C267:C268"/>
    <mergeCell ref="D267:D268"/>
    <mergeCell ref="E267:E268"/>
    <mergeCell ref="G267:G268"/>
    <mergeCell ref="H267:H268"/>
    <mergeCell ref="I267:I268"/>
    <mergeCell ref="J267:J268"/>
    <mergeCell ref="K267:K268"/>
    <mergeCell ref="M267:M268"/>
    <mergeCell ref="N267:N268"/>
    <mergeCell ref="O267:O268"/>
    <mergeCell ref="P267:P268"/>
    <mergeCell ref="Q267:Q268"/>
    <mergeCell ref="A243:A244"/>
    <mergeCell ref="B243:B244"/>
    <mergeCell ref="C243:C244"/>
    <mergeCell ref="D243:D244"/>
    <mergeCell ref="E243:E244"/>
    <mergeCell ref="G243:G244"/>
    <mergeCell ref="H243:H244"/>
    <mergeCell ref="I243:I244"/>
    <mergeCell ref="J243:J244"/>
    <mergeCell ref="K243:K244"/>
    <mergeCell ref="M243:M244"/>
    <mergeCell ref="N243:N244"/>
    <mergeCell ref="O243:O244"/>
    <mergeCell ref="P243:P244"/>
    <mergeCell ref="A239:A240"/>
    <mergeCell ref="B239:B240"/>
    <mergeCell ref="C239:C240"/>
    <mergeCell ref="D239:D240"/>
    <mergeCell ref="A235:A236"/>
    <mergeCell ref="B235:B236"/>
    <mergeCell ref="C235:C236"/>
    <mergeCell ref="D235:D236"/>
    <mergeCell ref="A237:A238"/>
    <mergeCell ref="B237:B238"/>
    <mergeCell ref="C237:C238"/>
    <mergeCell ref="D237:D238"/>
    <mergeCell ref="Q165:Q166"/>
    <mergeCell ref="Q167:Q168"/>
    <mergeCell ref="Q169:Q170"/>
    <mergeCell ref="Q171:Q172"/>
    <mergeCell ref="Q177:Q178"/>
    <mergeCell ref="Q207:Q208"/>
    <mergeCell ref="Q201:Q202"/>
    <mergeCell ref="Q203:Q204"/>
    <mergeCell ref="Q205:Q206"/>
    <mergeCell ref="Q215:Q216"/>
    <mergeCell ref="Q217:Q218"/>
    <mergeCell ref="Q209:Q210"/>
    <mergeCell ref="Q211:Q212"/>
    <mergeCell ref="Q213:Q214"/>
    <mergeCell ref="Q181:Q182"/>
    <mergeCell ref="Q183:Q184"/>
    <mergeCell ref="Q185:Q186"/>
    <mergeCell ref="Q173:Q174"/>
    <mergeCell ref="Q175:Q176"/>
    <mergeCell ref="Q191:Q192"/>
    <mergeCell ref="Q193:Q194"/>
    <mergeCell ref="Q195:Q196"/>
    <mergeCell ref="Q197:Q198"/>
    <mergeCell ref="Q199:Q200"/>
    <mergeCell ref="Q187:Q188"/>
    <mergeCell ref="Q189:Q190"/>
    <mergeCell ref="Q225:Q226"/>
    <mergeCell ref="Q227:Q228"/>
    <mergeCell ref="Q229:Q230"/>
    <mergeCell ref="Q231:Q232"/>
    <mergeCell ref="Q219:Q220"/>
    <mergeCell ref="Q221:Q222"/>
    <mergeCell ref="Q223:Q224"/>
    <mergeCell ref="E239:E240"/>
    <mergeCell ref="G239:G240"/>
    <mergeCell ref="H239:H240"/>
    <mergeCell ref="I239:I240"/>
    <mergeCell ref="J239:J240"/>
    <mergeCell ref="K239:K240"/>
    <mergeCell ref="M239:M240"/>
    <mergeCell ref="N239:N240"/>
    <mergeCell ref="O239:O240"/>
    <mergeCell ref="P239:P240"/>
    <mergeCell ref="E235:E236"/>
    <mergeCell ref="G235:G236"/>
    <mergeCell ref="H235:H236"/>
    <mergeCell ref="I235:I236"/>
    <mergeCell ref="J235:J236"/>
    <mergeCell ref="K235:K236"/>
    <mergeCell ref="M235:M236"/>
    <mergeCell ref="N235:N236"/>
    <mergeCell ref="O235:O236"/>
    <mergeCell ref="P235:P236"/>
    <mergeCell ref="Q239:Q240"/>
    <mergeCell ref="E237:E238"/>
    <mergeCell ref="G237:G238"/>
    <mergeCell ref="H237:H238"/>
    <mergeCell ref="I237:I238"/>
    <mergeCell ref="J237:J238"/>
    <mergeCell ref="K237:K238"/>
    <mergeCell ref="M237:M238"/>
    <mergeCell ref="N237:N238"/>
    <mergeCell ref="O237:O238"/>
    <mergeCell ref="P237:P238"/>
    <mergeCell ref="J201:J202"/>
    <mergeCell ref="Q179:Q180"/>
    <mergeCell ref="E233:E234"/>
    <mergeCell ref="G233:G234"/>
    <mergeCell ref="H233:H234"/>
    <mergeCell ref="I233:I234"/>
    <mergeCell ref="J233:J234"/>
    <mergeCell ref="K233:K234"/>
    <mergeCell ref="M233:M234"/>
    <mergeCell ref="N233:N234"/>
    <mergeCell ref="O233:O234"/>
    <mergeCell ref="P233:P234"/>
    <mergeCell ref="E205:E206"/>
    <mergeCell ref="G205:G206"/>
    <mergeCell ref="H205:H206"/>
    <mergeCell ref="I205:I206"/>
    <mergeCell ref="J205:J206"/>
    <mergeCell ref="E223:E224"/>
    <mergeCell ref="A241:A242"/>
    <mergeCell ref="B241:B242"/>
    <mergeCell ref="C241:C242"/>
    <mergeCell ref="D241:D242"/>
    <mergeCell ref="E241:E242"/>
    <mergeCell ref="G241:G242"/>
    <mergeCell ref="H241:H242"/>
    <mergeCell ref="I241:I242"/>
    <mergeCell ref="J241:J242"/>
    <mergeCell ref="K241:K242"/>
    <mergeCell ref="M241:M242"/>
    <mergeCell ref="N241:N242"/>
    <mergeCell ref="O241:O242"/>
    <mergeCell ref="P241:P242"/>
    <mergeCell ref="A229:A230"/>
    <mergeCell ref="B229:B230"/>
    <mergeCell ref="C229:C230"/>
    <mergeCell ref="D229:D230"/>
    <mergeCell ref="E229:E230"/>
    <mergeCell ref="G229:G230"/>
    <mergeCell ref="H229:H230"/>
    <mergeCell ref="I229:I230"/>
    <mergeCell ref="J229:J230"/>
    <mergeCell ref="K229:K230"/>
    <mergeCell ref="M229:M230"/>
    <mergeCell ref="N229:N230"/>
    <mergeCell ref="O229:O230"/>
    <mergeCell ref="P229:P230"/>
    <mergeCell ref="A233:A234"/>
    <mergeCell ref="B233:B234"/>
    <mergeCell ref="C233:C234"/>
    <mergeCell ref="D233:D234"/>
    <mergeCell ref="A231:A232"/>
    <mergeCell ref="B231:B232"/>
    <mergeCell ref="C231:C232"/>
    <mergeCell ref="D231:D232"/>
    <mergeCell ref="E231:E232"/>
    <mergeCell ref="G231:G232"/>
    <mergeCell ref="H231:H232"/>
    <mergeCell ref="I231:I232"/>
    <mergeCell ref="J231:J232"/>
    <mergeCell ref="K231:K232"/>
    <mergeCell ref="M231:M232"/>
    <mergeCell ref="N231:N232"/>
    <mergeCell ref="O231:O232"/>
    <mergeCell ref="P231:P232"/>
    <mergeCell ref="A227:A228"/>
    <mergeCell ref="B227:B228"/>
    <mergeCell ref="C227:C228"/>
    <mergeCell ref="D227:D228"/>
    <mergeCell ref="E227:E228"/>
    <mergeCell ref="G227:G228"/>
    <mergeCell ref="H227:H228"/>
    <mergeCell ref="I227:I228"/>
    <mergeCell ref="J227:J228"/>
    <mergeCell ref="K227:K228"/>
    <mergeCell ref="M227:M228"/>
    <mergeCell ref="N227:N228"/>
    <mergeCell ref="O227:O228"/>
    <mergeCell ref="P227:P228"/>
    <mergeCell ref="G223:G224"/>
    <mergeCell ref="H223:H224"/>
    <mergeCell ref="I223:I224"/>
    <mergeCell ref="J223:J224"/>
    <mergeCell ref="K223:K224"/>
    <mergeCell ref="M223:M224"/>
    <mergeCell ref="N223:N224"/>
    <mergeCell ref="O223:O224"/>
    <mergeCell ref="P223:P224"/>
    <mergeCell ref="A221:A222"/>
    <mergeCell ref="B221:B222"/>
    <mergeCell ref="C221:C222"/>
    <mergeCell ref="D221:D222"/>
    <mergeCell ref="E221:E222"/>
    <mergeCell ref="G221:G222"/>
    <mergeCell ref="H221:H222"/>
    <mergeCell ref="I221:I222"/>
    <mergeCell ref="J221:J222"/>
    <mergeCell ref="K221:K222"/>
    <mergeCell ref="M221:M222"/>
    <mergeCell ref="N221:N222"/>
    <mergeCell ref="O221:O222"/>
    <mergeCell ref="P221:P222"/>
    <mergeCell ref="A225:A226"/>
    <mergeCell ref="B225:B226"/>
    <mergeCell ref="C225:C226"/>
    <mergeCell ref="D225:D226"/>
    <mergeCell ref="E225:E226"/>
    <mergeCell ref="G225:G226"/>
    <mergeCell ref="H225:H226"/>
    <mergeCell ref="I225:I226"/>
    <mergeCell ref="J225:J226"/>
    <mergeCell ref="K225:K226"/>
    <mergeCell ref="M225:M226"/>
    <mergeCell ref="N225:N226"/>
    <mergeCell ref="O225:O226"/>
    <mergeCell ref="P225:P226"/>
    <mergeCell ref="A219:A220"/>
    <mergeCell ref="B219:B220"/>
    <mergeCell ref="C219:C220"/>
    <mergeCell ref="D219:D220"/>
    <mergeCell ref="E219:E220"/>
    <mergeCell ref="G219:G220"/>
    <mergeCell ref="H219:H220"/>
    <mergeCell ref="I219:I220"/>
    <mergeCell ref="J219:J220"/>
    <mergeCell ref="K219:K220"/>
    <mergeCell ref="M219:M220"/>
    <mergeCell ref="N219:N220"/>
    <mergeCell ref="O219:O220"/>
    <mergeCell ref="P219:P220"/>
    <mergeCell ref="A223:A224"/>
    <mergeCell ref="B223:B224"/>
    <mergeCell ref="C223:C224"/>
    <mergeCell ref="D223:D224"/>
    <mergeCell ref="A217:A218"/>
    <mergeCell ref="B217:B218"/>
    <mergeCell ref="C217:C218"/>
    <mergeCell ref="D217:D218"/>
    <mergeCell ref="E217:E218"/>
    <mergeCell ref="G217:G218"/>
    <mergeCell ref="H217:H218"/>
    <mergeCell ref="I217:I218"/>
    <mergeCell ref="J217:J218"/>
    <mergeCell ref="K217:K218"/>
    <mergeCell ref="M217:M218"/>
    <mergeCell ref="N217:N218"/>
    <mergeCell ref="O217:O218"/>
    <mergeCell ref="P217:P218"/>
    <mergeCell ref="A215:A216"/>
    <mergeCell ref="B215:B216"/>
    <mergeCell ref="C215:C216"/>
    <mergeCell ref="D215:D216"/>
    <mergeCell ref="E215:E216"/>
    <mergeCell ref="G215:G216"/>
    <mergeCell ref="H215:H216"/>
    <mergeCell ref="I215:I216"/>
    <mergeCell ref="J215:J216"/>
    <mergeCell ref="K215:K216"/>
    <mergeCell ref="M215:M216"/>
    <mergeCell ref="N215:N216"/>
    <mergeCell ref="O215:O216"/>
    <mergeCell ref="P215:P216"/>
    <mergeCell ref="A213:A214"/>
    <mergeCell ref="B213:B214"/>
    <mergeCell ref="C213:C214"/>
    <mergeCell ref="D213:D214"/>
    <mergeCell ref="E213:E214"/>
    <mergeCell ref="G213:G214"/>
    <mergeCell ref="H213:H214"/>
    <mergeCell ref="I213:I214"/>
    <mergeCell ref="J213:J214"/>
    <mergeCell ref="K213:K214"/>
    <mergeCell ref="M213:M214"/>
    <mergeCell ref="N213:N214"/>
    <mergeCell ref="O213:O214"/>
    <mergeCell ref="P213:P214"/>
    <mergeCell ref="A209:A210"/>
    <mergeCell ref="B209:B210"/>
    <mergeCell ref="C209:C210"/>
    <mergeCell ref="D209:D210"/>
    <mergeCell ref="E209:E210"/>
    <mergeCell ref="G209:G210"/>
    <mergeCell ref="H209:H210"/>
    <mergeCell ref="I209:I210"/>
    <mergeCell ref="J209:J210"/>
    <mergeCell ref="K209:K210"/>
    <mergeCell ref="M209:M210"/>
    <mergeCell ref="N209:N210"/>
    <mergeCell ref="O209:O210"/>
    <mergeCell ref="P209:P210"/>
    <mergeCell ref="A211:A212"/>
    <mergeCell ref="B211:B212"/>
    <mergeCell ref="C211:C212"/>
    <mergeCell ref="D211:D212"/>
    <mergeCell ref="E211:E212"/>
    <mergeCell ref="G211:G212"/>
    <mergeCell ref="H211:H212"/>
    <mergeCell ref="I211:I212"/>
    <mergeCell ref="J211:J212"/>
    <mergeCell ref="K211:K212"/>
    <mergeCell ref="M211:M212"/>
    <mergeCell ref="N211:N212"/>
    <mergeCell ref="O211:O212"/>
    <mergeCell ref="P211:P212"/>
    <mergeCell ref="A207:A208"/>
    <mergeCell ref="B207:B208"/>
    <mergeCell ref="C207:C208"/>
    <mergeCell ref="D207:D208"/>
    <mergeCell ref="E207:E208"/>
    <mergeCell ref="G207:G208"/>
    <mergeCell ref="H207:H208"/>
    <mergeCell ref="I207:I208"/>
    <mergeCell ref="J207:J208"/>
    <mergeCell ref="K207:K208"/>
    <mergeCell ref="M207:M208"/>
    <mergeCell ref="N207:N208"/>
    <mergeCell ref="O207:O208"/>
    <mergeCell ref="P207:P208"/>
    <mergeCell ref="A203:A204"/>
    <mergeCell ref="B203:B204"/>
    <mergeCell ref="C203:C204"/>
    <mergeCell ref="D203:D204"/>
    <mergeCell ref="E203:E204"/>
    <mergeCell ref="G203:G204"/>
    <mergeCell ref="H203:H204"/>
    <mergeCell ref="I203:I204"/>
    <mergeCell ref="J203:J204"/>
    <mergeCell ref="K203:K204"/>
    <mergeCell ref="M203:M204"/>
    <mergeCell ref="N203:N204"/>
    <mergeCell ref="O203:O204"/>
    <mergeCell ref="P203:P204"/>
    <mergeCell ref="A205:A206"/>
    <mergeCell ref="B205:B206"/>
    <mergeCell ref="C205:C206"/>
    <mergeCell ref="D205:D206"/>
    <mergeCell ref="K205:K206"/>
    <mergeCell ref="M205:M206"/>
    <mergeCell ref="N205:N206"/>
    <mergeCell ref="O205:O206"/>
    <mergeCell ref="P205:P206"/>
    <mergeCell ref="A201:A202"/>
    <mergeCell ref="B201:B202"/>
    <mergeCell ref="C201:C202"/>
    <mergeCell ref="D201:D202"/>
    <mergeCell ref="E201:E202"/>
    <mergeCell ref="G201:G202"/>
    <mergeCell ref="H201:H202"/>
    <mergeCell ref="I201:I202"/>
    <mergeCell ref="K201:K202"/>
    <mergeCell ref="M201:M202"/>
    <mergeCell ref="N201:N202"/>
    <mergeCell ref="O201:O202"/>
    <mergeCell ref="P201:P202"/>
    <mergeCell ref="A199:A200"/>
    <mergeCell ref="B199:B200"/>
    <mergeCell ref="C199:C200"/>
    <mergeCell ref="D199:D200"/>
    <mergeCell ref="E199:E200"/>
    <mergeCell ref="G199:G200"/>
    <mergeCell ref="H199:H200"/>
    <mergeCell ref="I199:I200"/>
    <mergeCell ref="J199:J200"/>
    <mergeCell ref="K199:K200"/>
    <mergeCell ref="M199:M200"/>
    <mergeCell ref="N199:N200"/>
    <mergeCell ref="O199:O200"/>
    <mergeCell ref="P199:P200"/>
    <mergeCell ref="A197:A198"/>
    <mergeCell ref="B197:B198"/>
    <mergeCell ref="C197:C198"/>
    <mergeCell ref="D197:D198"/>
    <mergeCell ref="E197:E198"/>
    <mergeCell ref="G197:G198"/>
    <mergeCell ref="H197:H198"/>
    <mergeCell ref="I197:I198"/>
    <mergeCell ref="J197:J198"/>
    <mergeCell ref="K197:K198"/>
    <mergeCell ref="M197:M198"/>
    <mergeCell ref="N197:N198"/>
    <mergeCell ref="O197:O198"/>
    <mergeCell ref="P197:P198"/>
    <mergeCell ref="A195:A196"/>
    <mergeCell ref="B195:B196"/>
    <mergeCell ref="C195:C196"/>
    <mergeCell ref="D195:D196"/>
    <mergeCell ref="E195:E196"/>
    <mergeCell ref="G195:G196"/>
    <mergeCell ref="H195:H196"/>
    <mergeCell ref="I195:I196"/>
    <mergeCell ref="J195:J196"/>
    <mergeCell ref="K195:K196"/>
    <mergeCell ref="M195:M196"/>
    <mergeCell ref="N195:N196"/>
    <mergeCell ref="O195:O196"/>
    <mergeCell ref="P195:P196"/>
    <mergeCell ref="A191:A192"/>
    <mergeCell ref="B191:B192"/>
    <mergeCell ref="C191:C192"/>
    <mergeCell ref="D191:D192"/>
    <mergeCell ref="E191:E192"/>
    <mergeCell ref="G191:G192"/>
    <mergeCell ref="H191:H192"/>
    <mergeCell ref="I191:I192"/>
    <mergeCell ref="J191:J192"/>
    <mergeCell ref="K191:K192"/>
    <mergeCell ref="M191:M192"/>
    <mergeCell ref="N191:N192"/>
    <mergeCell ref="O191:O192"/>
    <mergeCell ref="P191:P192"/>
    <mergeCell ref="A193:A194"/>
    <mergeCell ref="B193:B194"/>
    <mergeCell ref="C193:C194"/>
    <mergeCell ref="D193:D194"/>
    <mergeCell ref="E193:E194"/>
    <mergeCell ref="G193:G194"/>
    <mergeCell ref="H193:H194"/>
    <mergeCell ref="I193:I194"/>
    <mergeCell ref="J193:J194"/>
    <mergeCell ref="K193:K194"/>
    <mergeCell ref="M193:M194"/>
    <mergeCell ref="N193:N194"/>
    <mergeCell ref="O193:O194"/>
    <mergeCell ref="P193:P194"/>
    <mergeCell ref="A189:A190"/>
    <mergeCell ref="B189:B190"/>
    <mergeCell ref="C189:C190"/>
    <mergeCell ref="D189:D190"/>
    <mergeCell ref="E189:E190"/>
    <mergeCell ref="G189:G190"/>
    <mergeCell ref="H189:H190"/>
    <mergeCell ref="I189:I190"/>
    <mergeCell ref="J189:J190"/>
    <mergeCell ref="K189:K190"/>
    <mergeCell ref="M189:M190"/>
    <mergeCell ref="N189:N190"/>
    <mergeCell ref="O189:O190"/>
    <mergeCell ref="P189:P190"/>
    <mergeCell ref="A187:A188"/>
    <mergeCell ref="B187:B188"/>
    <mergeCell ref="C187:C188"/>
    <mergeCell ref="D187:D188"/>
    <mergeCell ref="E187:E188"/>
    <mergeCell ref="G187:G188"/>
    <mergeCell ref="H187:H188"/>
    <mergeCell ref="I187:I188"/>
    <mergeCell ref="J187:J188"/>
    <mergeCell ref="K187:K188"/>
    <mergeCell ref="M187:M188"/>
    <mergeCell ref="N187:N188"/>
    <mergeCell ref="O187:O188"/>
    <mergeCell ref="P187:P188"/>
    <mergeCell ref="A179:A180"/>
    <mergeCell ref="B179:B180"/>
    <mergeCell ref="C179:C180"/>
    <mergeCell ref="D179:D180"/>
    <mergeCell ref="E179:E180"/>
    <mergeCell ref="G179:G180"/>
    <mergeCell ref="H179:H180"/>
    <mergeCell ref="I179:I180"/>
    <mergeCell ref="J179:J180"/>
    <mergeCell ref="K179:K180"/>
    <mergeCell ref="M179:M180"/>
    <mergeCell ref="N179:N180"/>
    <mergeCell ref="O179:O180"/>
    <mergeCell ref="P179:P180"/>
    <mergeCell ref="A185:A186"/>
    <mergeCell ref="B185:B186"/>
    <mergeCell ref="C185:C186"/>
    <mergeCell ref="D185:D186"/>
    <mergeCell ref="E185:E186"/>
    <mergeCell ref="G185:G186"/>
    <mergeCell ref="H185:H186"/>
    <mergeCell ref="I185:I186"/>
    <mergeCell ref="J185:J186"/>
    <mergeCell ref="K185:K186"/>
    <mergeCell ref="M185:M186"/>
    <mergeCell ref="N185:N186"/>
    <mergeCell ref="O185:O186"/>
    <mergeCell ref="P185:P186"/>
    <mergeCell ref="A183:A184"/>
    <mergeCell ref="B183:B184"/>
    <mergeCell ref="C183:C184"/>
    <mergeCell ref="D183:D184"/>
    <mergeCell ref="E183:E184"/>
    <mergeCell ref="G183:G184"/>
    <mergeCell ref="H183:H184"/>
    <mergeCell ref="I183:I184"/>
    <mergeCell ref="J183:J184"/>
    <mergeCell ref="K183:K184"/>
    <mergeCell ref="M183:M184"/>
    <mergeCell ref="N183:N184"/>
    <mergeCell ref="O183:O184"/>
    <mergeCell ref="P183:P184"/>
    <mergeCell ref="A177:A178"/>
    <mergeCell ref="B177:B178"/>
    <mergeCell ref="C177:C178"/>
    <mergeCell ref="D177:D178"/>
    <mergeCell ref="E177:E178"/>
    <mergeCell ref="G177:G178"/>
    <mergeCell ref="H177:H178"/>
    <mergeCell ref="I177:I178"/>
    <mergeCell ref="J177:J178"/>
    <mergeCell ref="K177:K178"/>
    <mergeCell ref="M177:M178"/>
    <mergeCell ref="N177:N178"/>
    <mergeCell ref="O177:O178"/>
    <mergeCell ref="P177:P178"/>
    <mergeCell ref="A181:A182"/>
    <mergeCell ref="B181:B182"/>
    <mergeCell ref="C181:C182"/>
    <mergeCell ref="D181:D182"/>
    <mergeCell ref="E181:E182"/>
    <mergeCell ref="G181:G182"/>
    <mergeCell ref="H181:H182"/>
    <mergeCell ref="I181:I182"/>
    <mergeCell ref="J181:J182"/>
    <mergeCell ref="K181:K182"/>
    <mergeCell ref="M181:M182"/>
    <mergeCell ref="N181:N182"/>
    <mergeCell ref="O181:O182"/>
    <mergeCell ref="P181:P182"/>
    <mergeCell ref="A173:A174"/>
    <mergeCell ref="B173:B174"/>
    <mergeCell ref="C173:C174"/>
    <mergeCell ref="D173:D174"/>
    <mergeCell ref="E173:E174"/>
    <mergeCell ref="G173:G174"/>
    <mergeCell ref="H173:H174"/>
    <mergeCell ref="I173:I174"/>
    <mergeCell ref="J173:J174"/>
    <mergeCell ref="K173:K174"/>
    <mergeCell ref="M173:M174"/>
    <mergeCell ref="N173:N174"/>
    <mergeCell ref="O173:O174"/>
    <mergeCell ref="P173:P174"/>
    <mergeCell ref="A175:A176"/>
    <mergeCell ref="B175:B176"/>
    <mergeCell ref="C175:C176"/>
    <mergeCell ref="D175:D176"/>
    <mergeCell ref="E175:E176"/>
    <mergeCell ref="G175:G176"/>
    <mergeCell ref="H175:H176"/>
    <mergeCell ref="I175:I176"/>
    <mergeCell ref="J175:J176"/>
    <mergeCell ref="K175:K176"/>
    <mergeCell ref="M175:M176"/>
    <mergeCell ref="N175:N176"/>
    <mergeCell ref="O175:O176"/>
    <mergeCell ref="P175:P176"/>
    <mergeCell ref="A171:A172"/>
    <mergeCell ref="B171:B172"/>
    <mergeCell ref="C171:C172"/>
    <mergeCell ref="D171:D172"/>
    <mergeCell ref="E171:E172"/>
    <mergeCell ref="G171:G172"/>
    <mergeCell ref="H171:H172"/>
    <mergeCell ref="I171:I172"/>
    <mergeCell ref="J171:J172"/>
    <mergeCell ref="K171:K172"/>
    <mergeCell ref="M171:M172"/>
    <mergeCell ref="N171:N172"/>
    <mergeCell ref="O171:O172"/>
    <mergeCell ref="P171:P172"/>
    <mergeCell ref="A167:A168"/>
    <mergeCell ref="B167:B168"/>
    <mergeCell ref="C167:C168"/>
    <mergeCell ref="D167:D168"/>
    <mergeCell ref="E167:E168"/>
    <mergeCell ref="G167:G168"/>
    <mergeCell ref="H167:H168"/>
    <mergeCell ref="I167:I168"/>
    <mergeCell ref="J167:J168"/>
    <mergeCell ref="K167:K168"/>
    <mergeCell ref="M167:M168"/>
    <mergeCell ref="N167:N168"/>
    <mergeCell ref="O167:O168"/>
    <mergeCell ref="P167:P168"/>
    <mergeCell ref="A169:A170"/>
    <mergeCell ref="B169:B170"/>
    <mergeCell ref="C169:C170"/>
    <mergeCell ref="D169:D170"/>
    <mergeCell ref="E169:E170"/>
    <mergeCell ref="G169:G170"/>
    <mergeCell ref="H169:H170"/>
    <mergeCell ref="I169:I170"/>
    <mergeCell ref="J169:J170"/>
    <mergeCell ref="K169:K170"/>
    <mergeCell ref="M169:M170"/>
    <mergeCell ref="N169:N170"/>
    <mergeCell ref="O169:O170"/>
    <mergeCell ref="P169:P170"/>
    <mergeCell ref="A165:A166"/>
    <mergeCell ref="B165:B166"/>
    <mergeCell ref="C165:C166"/>
    <mergeCell ref="D165:D166"/>
    <mergeCell ref="E165:E166"/>
    <mergeCell ref="G165:G166"/>
    <mergeCell ref="H165:H166"/>
    <mergeCell ref="I165:I166"/>
    <mergeCell ref="J165:J166"/>
    <mergeCell ref="K165:K166"/>
    <mergeCell ref="M165:M166"/>
    <mergeCell ref="N165:N166"/>
    <mergeCell ref="O165:O166"/>
    <mergeCell ref="P165:P166"/>
    <mergeCell ref="A163:A164"/>
    <mergeCell ref="B163:B164"/>
    <mergeCell ref="C163:C164"/>
    <mergeCell ref="D163:D164"/>
    <mergeCell ref="E163:E164"/>
    <mergeCell ref="G163:G164"/>
    <mergeCell ref="H163:H164"/>
    <mergeCell ref="I163:I164"/>
    <mergeCell ref="J163:J164"/>
    <mergeCell ref="K163:K164"/>
    <mergeCell ref="M163:M164"/>
    <mergeCell ref="N163:N164"/>
    <mergeCell ref="O163:O164"/>
    <mergeCell ref="P163:P164"/>
    <mergeCell ref="Q163:Q164"/>
    <mergeCell ref="A161:A162"/>
    <mergeCell ref="B161:B162"/>
    <mergeCell ref="C161:C162"/>
    <mergeCell ref="D161:D162"/>
    <mergeCell ref="E161:E162"/>
    <mergeCell ref="G161:G162"/>
    <mergeCell ref="H161:H162"/>
    <mergeCell ref="I161:I162"/>
    <mergeCell ref="J161:J162"/>
    <mergeCell ref="K161:K162"/>
    <mergeCell ref="M161:M162"/>
    <mergeCell ref="N161:N162"/>
    <mergeCell ref="O161:O162"/>
    <mergeCell ref="P161:P162"/>
    <mergeCell ref="Q161:Q162"/>
    <mergeCell ref="A159:A160"/>
    <mergeCell ref="B159:B160"/>
    <mergeCell ref="C159:C160"/>
    <mergeCell ref="D159:D160"/>
    <mergeCell ref="E159:E160"/>
    <mergeCell ref="G159:G160"/>
    <mergeCell ref="H159:H160"/>
    <mergeCell ref="I159:I160"/>
    <mergeCell ref="J159:J160"/>
    <mergeCell ref="K159:K160"/>
    <mergeCell ref="M159:M160"/>
    <mergeCell ref="N159:N160"/>
    <mergeCell ref="O159:O160"/>
    <mergeCell ref="P159:P160"/>
    <mergeCell ref="Q159:Q160"/>
    <mergeCell ref="A157:A158"/>
    <mergeCell ref="B157:B158"/>
    <mergeCell ref="C157:C158"/>
    <mergeCell ref="D157:D158"/>
    <mergeCell ref="E157:E158"/>
    <mergeCell ref="G157:G158"/>
    <mergeCell ref="H157:H158"/>
    <mergeCell ref="I157:I158"/>
    <mergeCell ref="J157:J158"/>
    <mergeCell ref="K157:K158"/>
    <mergeCell ref="M157:M158"/>
    <mergeCell ref="N157:N158"/>
    <mergeCell ref="O157:O158"/>
    <mergeCell ref="P157:P158"/>
    <mergeCell ref="Q157:Q158"/>
    <mergeCell ref="A155:A156"/>
    <mergeCell ref="B155:B156"/>
    <mergeCell ref="C155:C156"/>
    <mergeCell ref="D155:D156"/>
    <mergeCell ref="E155:E156"/>
    <mergeCell ref="G155:G156"/>
    <mergeCell ref="H155:H156"/>
    <mergeCell ref="I155:I156"/>
    <mergeCell ref="J155:J156"/>
    <mergeCell ref="K155:K156"/>
    <mergeCell ref="M155:M156"/>
    <mergeCell ref="N155:N156"/>
    <mergeCell ref="O155:O156"/>
    <mergeCell ref="P155:P156"/>
    <mergeCell ref="Q155:Q156"/>
    <mergeCell ref="A151:A152"/>
    <mergeCell ref="B151:B152"/>
    <mergeCell ref="C151:C152"/>
    <mergeCell ref="D151:D152"/>
    <mergeCell ref="E151:E152"/>
    <mergeCell ref="G151:G152"/>
    <mergeCell ref="H151:H152"/>
    <mergeCell ref="I151:I152"/>
    <mergeCell ref="J151:J152"/>
    <mergeCell ref="K151:K152"/>
    <mergeCell ref="M151:M152"/>
    <mergeCell ref="N151:N152"/>
    <mergeCell ref="O151:O152"/>
    <mergeCell ref="P151:P152"/>
    <mergeCell ref="Q151:Q152"/>
    <mergeCell ref="A153:A154"/>
    <mergeCell ref="B153:B154"/>
    <mergeCell ref="C153:C154"/>
    <mergeCell ref="D153:D154"/>
    <mergeCell ref="E153:E154"/>
    <mergeCell ref="G153:G154"/>
    <mergeCell ref="H153:H154"/>
    <mergeCell ref="I153:I154"/>
    <mergeCell ref="J153:J154"/>
    <mergeCell ref="K153:K154"/>
    <mergeCell ref="M153:M154"/>
    <mergeCell ref="N153:N154"/>
    <mergeCell ref="O153:O154"/>
    <mergeCell ref="P153:P154"/>
    <mergeCell ref="Q153:Q154"/>
    <mergeCell ref="A149:A150"/>
    <mergeCell ref="B149:B150"/>
    <mergeCell ref="C149:C150"/>
    <mergeCell ref="D149:D150"/>
    <mergeCell ref="E149:E150"/>
    <mergeCell ref="G149:G150"/>
    <mergeCell ref="H149:H150"/>
    <mergeCell ref="I149:I150"/>
    <mergeCell ref="J149:J150"/>
    <mergeCell ref="K149:K150"/>
    <mergeCell ref="M149:M150"/>
    <mergeCell ref="N149:N150"/>
    <mergeCell ref="O149:O150"/>
    <mergeCell ref="P149:P150"/>
    <mergeCell ref="Q149:Q150"/>
    <mergeCell ref="A147:A148"/>
    <mergeCell ref="B147:B148"/>
    <mergeCell ref="C147:C148"/>
    <mergeCell ref="D147:D148"/>
    <mergeCell ref="E147:E148"/>
    <mergeCell ref="G147:G148"/>
    <mergeCell ref="H147:H148"/>
    <mergeCell ref="I147:I148"/>
    <mergeCell ref="J147:J148"/>
    <mergeCell ref="K147:K148"/>
    <mergeCell ref="M147:M148"/>
    <mergeCell ref="N147:N148"/>
    <mergeCell ref="O147:O148"/>
    <mergeCell ref="P147:P148"/>
    <mergeCell ref="Q147:Q148"/>
    <mergeCell ref="A145:A146"/>
    <mergeCell ref="B145:B146"/>
    <mergeCell ref="C145:C146"/>
    <mergeCell ref="D145:D146"/>
    <mergeCell ref="E145:E146"/>
    <mergeCell ref="G145:G146"/>
    <mergeCell ref="H145:H146"/>
    <mergeCell ref="I145:I146"/>
    <mergeCell ref="J145:J146"/>
    <mergeCell ref="K145:K146"/>
    <mergeCell ref="M145:M146"/>
    <mergeCell ref="N145:N146"/>
    <mergeCell ref="O145:O146"/>
    <mergeCell ref="P145:P146"/>
    <mergeCell ref="Q145:Q146"/>
    <mergeCell ref="C143:C144"/>
    <mergeCell ref="D143:D144"/>
    <mergeCell ref="E143:E144"/>
    <mergeCell ref="G143:G144"/>
    <mergeCell ref="H143:H144"/>
    <mergeCell ref="I143:I144"/>
    <mergeCell ref="J143:J144"/>
    <mergeCell ref="K143:K144"/>
    <mergeCell ref="M143:M144"/>
    <mergeCell ref="N143:N144"/>
    <mergeCell ref="O143:O144"/>
    <mergeCell ref="P143:P144"/>
    <mergeCell ref="Q143:Q144"/>
    <mergeCell ref="A127:A128"/>
    <mergeCell ref="B127:B128"/>
    <mergeCell ref="C127:C128"/>
    <mergeCell ref="D127:D128"/>
    <mergeCell ref="E127:E128"/>
    <mergeCell ref="G127:G128"/>
    <mergeCell ref="H127:H128"/>
    <mergeCell ref="I127:I128"/>
    <mergeCell ref="J127:J128"/>
    <mergeCell ref="K127:K128"/>
    <mergeCell ref="M127:M128"/>
    <mergeCell ref="N127:N128"/>
    <mergeCell ref="O127:O128"/>
    <mergeCell ref="P127:P128"/>
    <mergeCell ref="Q127:Q128"/>
    <mergeCell ref="A133:A134"/>
    <mergeCell ref="B133:B134"/>
    <mergeCell ref="J129:J130"/>
    <mergeCell ref="K129:K130"/>
    <mergeCell ref="A131:A132"/>
    <mergeCell ref="B131:B132"/>
    <mergeCell ref="C131:C132"/>
    <mergeCell ref="D131:D132"/>
    <mergeCell ref="E131:E132"/>
    <mergeCell ref="G131:G132"/>
    <mergeCell ref="H131:H132"/>
    <mergeCell ref="I131:I132"/>
    <mergeCell ref="J131:J132"/>
    <mergeCell ref="K131:K132"/>
    <mergeCell ref="M131:M132"/>
    <mergeCell ref="N131:N132"/>
    <mergeCell ref="O131:O132"/>
    <mergeCell ref="P131:P132"/>
    <mergeCell ref="Q131:Q132"/>
    <mergeCell ref="E129:E130"/>
    <mergeCell ref="G129:G130"/>
    <mergeCell ref="H129:H130"/>
    <mergeCell ref="I129:I130"/>
    <mergeCell ref="O129:O130"/>
    <mergeCell ref="P129:P130"/>
    <mergeCell ref="Q129:Q130"/>
    <mergeCell ref="A125:A126"/>
    <mergeCell ref="B125:B126"/>
    <mergeCell ref="C125:C126"/>
    <mergeCell ref="D125:D126"/>
    <mergeCell ref="E125:E126"/>
    <mergeCell ref="G125:G126"/>
    <mergeCell ref="H125:H126"/>
    <mergeCell ref="I125:I126"/>
    <mergeCell ref="J125:J126"/>
    <mergeCell ref="K125:K126"/>
    <mergeCell ref="M125:M126"/>
    <mergeCell ref="N125:N126"/>
    <mergeCell ref="O125:O126"/>
    <mergeCell ref="P125:P126"/>
    <mergeCell ref="Q125:Q126"/>
    <mergeCell ref="E133:E134"/>
    <mergeCell ref="G133:G134"/>
    <mergeCell ref="H133:H134"/>
    <mergeCell ref="I133:I134"/>
    <mergeCell ref="J133:J134"/>
    <mergeCell ref="K133:K134"/>
    <mergeCell ref="M133:M134"/>
    <mergeCell ref="N133:N134"/>
    <mergeCell ref="O133:O134"/>
    <mergeCell ref="P133:P134"/>
    <mergeCell ref="Q133:Q134"/>
    <mergeCell ref="A129:A130"/>
    <mergeCell ref="B129:B130"/>
    <mergeCell ref="C129:C130"/>
    <mergeCell ref="D129:D130"/>
    <mergeCell ref="M129:M130"/>
    <mergeCell ref="N129:N130"/>
    <mergeCell ref="A123:A124"/>
    <mergeCell ref="B123:B124"/>
    <mergeCell ref="C123:C124"/>
    <mergeCell ref="D123:D124"/>
    <mergeCell ref="E123:E124"/>
    <mergeCell ref="G123:G124"/>
    <mergeCell ref="H123:H124"/>
    <mergeCell ref="I123:I124"/>
    <mergeCell ref="J123:J124"/>
    <mergeCell ref="K123:K124"/>
    <mergeCell ref="M123:M124"/>
    <mergeCell ref="N123:N124"/>
    <mergeCell ref="O123:O124"/>
    <mergeCell ref="P123:P124"/>
    <mergeCell ref="Q123:Q124"/>
    <mergeCell ref="N89:N90"/>
    <mergeCell ref="O89:O90"/>
    <mergeCell ref="P89:P90"/>
    <mergeCell ref="Q89:Q90"/>
    <mergeCell ref="H89:H90"/>
    <mergeCell ref="I89:I90"/>
    <mergeCell ref="J89:J90"/>
    <mergeCell ref="K89:K90"/>
    <mergeCell ref="M89:M90"/>
    <mergeCell ref="A89:A90"/>
    <mergeCell ref="B89:B90"/>
    <mergeCell ref="C89:C90"/>
    <mergeCell ref="D89:D90"/>
    <mergeCell ref="E89:E90"/>
    <mergeCell ref="G89:G90"/>
    <mergeCell ref="M91:M92"/>
    <mergeCell ref="N91:N92"/>
    <mergeCell ref="O91:O92"/>
    <mergeCell ref="P91:P92"/>
    <mergeCell ref="Q91:Q92"/>
    <mergeCell ref="G91:G92"/>
    <mergeCell ref="H91:H92"/>
    <mergeCell ref="I91:I92"/>
    <mergeCell ref="J91:J92"/>
    <mergeCell ref="K91:K92"/>
    <mergeCell ref="A91:A92"/>
    <mergeCell ref="B91:B92"/>
    <mergeCell ref="C91:C92"/>
    <mergeCell ref="D91:D92"/>
    <mergeCell ref="E91:E92"/>
    <mergeCell ref="A95:A96"/>
    <mergeCell ref="B95:B96"/>
    <mergeCell ref="C95:C96"/>
    <mergeCell ref="D95:D96"/>
    <mergeCell ref="E95:E96"/>
    <mergeCell ref="G95:G96"/>
    <mergeCell ref="H95:H96"/>
    <mergeCell ref="I95:I96"/>
    <mergeCell ref="J95:J96"/>
    <mergeCell ref="K95:K96"/>
    <mergeCell ref="M95:M96"/>
    <mergeCell ref="N95:N96"/>
    <mergeCell ref="O95:O96"/>
    <mergeCell ref="P95:P96"/>
    <mergeCell ref="Q95:Q96"/>
    <mergeCell ref="M83:M84"/>
    <mergeCell ref="N83:N84"/>
    <mergeCell ref="O83:O84"/>
    <mergeCell ref="P83:P84"/>
    <mergeCell ref="Q83:Q84"/>
    <mergeCell ref="G83:G84"/>
    <mergeCell ref="H83:H84"/>
    <mergeCell ref="I83:I84"/>
    <mergeCell ref="J83:J84"/>
    <mergeCell ref="K83:K84"/>
    <mergeCell ref="A83:A84"/>
    <mergeCell ref="B83:B84"/>
    <mergeCell ref="C83:C84"/>
    <mergeCell ref="D83:D84"/>
    <mergeCell ref="E83:E84"/>
    <mergeCell ref="M85:M86"/>
    <mergeCell ref="N85:N86"/>
    <mergeCell ref="O85:O86"/>
    <mergeCell ref="P85:P86"/>
    <mergeCell ref="Q85:Q86"/>
    <mergeCell ref="G85:G86"/>
    <mergeCell ref="H85:H86"/>
    <mergeCell ref="I85:I86"/>
    <mergeCell ref="J85:J86"/>
    <mergeCell ref="K85:K86"/>
    <mergeCell ref="A85:A86"/>
    <mergeCell ref="B85:B86"/>
    <mergeCell ref="C85:C86"/>
    <mergeCell ref="D85:D86"/>
    <mergeCell ref="E85:E86"/>
    <mergeCell ref="M87:M88"/>
    <mergeCell ref="N87:N88"/>
    <mergeCell ref="O87:O88"/>
    <mergeCell ref="P87:P88"/>
    <mergeCell ref="Q87:Q88"/>
    <mergeCell ref="G87:G88"/>
    <mergeCell ref="H87:H88"/>
    <mergeCell ref="I87:I88"/>
    <mergeCell ref="J87:J88"/>
    <mergeCell ref="K87:K88"/>
    <mergeCell ref="A87:A88"/>
    <mergeCell ref="B87:B88"/>
    <mergeCell ref="C87:C88"/>
    <mergeCell ref="D87:D88"/>
    <mergeCell ref="E87:E88"/>
    <mergeCell ref="M79:M80"/>
    <mergeCell ref="N79:N80"/>
    <mergeCell ref="O79:O80"/>
    <mergeCell ref="P79:P80"/>
    <mergeCell ref="Q79:Q80"/>
    <mergeCell ref="G79:G80"/>
    <mergeCell ref="H79:H80"/>
    <mergeCell ref="I79:I80"/>
    <mergeCell ref="J79:J80"/>
    <mergeCell ref="K79:K80"/>
    <mergeCell ref="A79:A80"/>
    <mergeCell ref="B79:B80"/>
    <mergeCell ref="C79:C80"/>
    <mergeCell ref="D79:D80"/>
    <mergeCell ref="E79:E80"/>
    <mergeCell ref="M81:M82"/>
    <mergeCell ref="N81:N82"/>
    <mergeCell ref="O81:O82"/>
    <mergeCell ref="P81:P82"/>
    <mergeCell ref="Q81:Q82"/>
    <mergeCell ref="G81:G82"/>
    <mergeCell ref="H81:H82"/>
    <mergeCell ref="I81:I82"/>
    <mergeCell ref="J81:J82"/>
    <mergeCell ref="K81:K82"/>
    <mergeCell ref="A81:A82"/>
    <mergeCell ref="B81:B82"/>
    <mergeCell ref="C81:C82"/>
    <mergeCell ref="D81:D82"/>
    <mergeCell ref="E81:E82"/>
    <mergeCell ref="M75:M76"/>
    <mergeCell ref="N75:N76"/>
    <mergeCell ref="O75:O76"/>
    <mergeCell ref="P75:P76"/>
    <mergeCell ref="Q75:Q76"/>
    <mergeCell ref="G75:G76"/>
    <mergeCell ref="H75:H76"/>
    <mergeCell ref="I75:I76"/>
    <mergeCell ref="J75:J76"/>
    <mergeCell ref="K75:K76"/>
    <mergeCell ref="A75:A76"/>
    <mergeCell ref="B75:B76"/>
    <mergeCell ref="C75:C76"/>
    <mergeCell ref="D75:D76"/>
    <mergeCell ref="E75:E76"/>
    <mergeCell ref="M77:M78"/>
    <mergeCell ref="N77:N78"/>
    <mergeCell ref="O77:O78"/>
    <mergeCell ref="P77:P78"/>
    <mergeCell ref="Q77:Q78"/>
    <mergeCell ref="G77:G78"/>
    <mergeCell ref="H77:H78"/>
    <mergeCell ref="I77:I78"/>
    <mergeCell ref="J77:J78"/>
    <mergeCell ref="K77:K78"/>
    <mergeCell ref="A77:A78"/>
    <mergeCell ref="B77:B78"/>
    <mergeCell ref="C77:C78"/>
    <mergeCell ref="D77:D78"/>
    <mergeCell ref="E77:E78"/>
    <mergeCell ref="M71:M72"/>
    <mergeCell ref="N71:N72"/>
    <mergeCell ref="O71:O72"/>
    <mergeCell ref="P71:P72"/>
    <mergeCell ref="Q71:Q72"/>
    <mergeCell ref="G71:G72"/>
    <mergeCell ref="H71:H72"/>
    <mergeCell ref="I71:I72"/>
    <mergeCell ref="J71:J72"/>
    <mergeCell ref="K71:K72"/>
    <mergeCell ref="A71:A72"/>
    <mergeCell ref="B71:B72"/>
    <mergeCell ref="C71:C72"/>
    <mergeCell ref="D71:D72"/>
    <mergeCell ref="E71:E72"/>
    <mergeCell ref="M73:M74"/>
    <mergeCell ref="N73:N74"/>
    <mergeCell ref="O73:O74"/>
    <mergeCell ref="P73:P74"/>
    <mergeCell ref="Q73:Q74"/>
    <mergeCell ref="G73:G74"/>
    <mergeCell ref="H73:H74"/>
    <mergeCell ref="I73:I74"/>
    <mergeCell ref="J73:J74"/>
    <mergeCell ref="K73:K74"/>
    <mergeCell ref="A73:A74"/>
    <mergeCell ref="B73:B74"/>
    <mergeCell ref="C73:C74"/>
    <mergeCell ref="D73:D74"/>
    <mergeCell ref="E73:E74"/>
    <mergeCell ref="M67:M68"/>
    <mergeCell ref="N67:N68"/>
    <mergeCell ref="O67:O68"/>
    <mergeCell ref="P67:P68"/>
    <mergeCell ref="Q67:Q68"/>
    <mergeCell ref="G67:G68"/>
    <mergeCell ref="H67:H68"/>
    <mergeCell ref="I67:I68"/>
    <mergeCell ref="J67:J68"/>
    <mergeCell ref="K67:K68"/>
    <mergeCell ref="A67:A68"/>
    <mergeCell ref="B67:B68"/>
    <mergeCell ref="C67:C68"/>
    <mergeCell ref="D67:D68"/>
    <mergeCell ref="E67:E68"/>
    <mergeCell ref="M65:M66"/>
    <mergeCell ref="N65:N66"/>
    <mergeCell ref="O65:O66"/>
    <mergeCell ref="P65:P66"/>
    <mergeCell ref="Q65:Q66"/>
    <mergeCell ref="G65:G66"/>
    <mergeCell ref="H65:H66"/>
    <mergeCell ref="I65:I66"/>
    <mergeCell ref="J65:J66"/>
    <mergeCell ref="K65:K66"/>
    <mergeCell ref="A65:A66"/>
    <mergeCell ref="B65:B66"/>
    <mergeCell ref="C65:C66"/>
    <mergeCell ref="D65:D66"/>
    <mergeCell ref="E65:E66"/>
    <mergeCell ref="M69:M70"/>
    <mergeCell ref="N69:N70"/>
    <mergeCell ref="O69:O70"/>
    <mergeCell ref="P69:P70"/>
    <mergeCell ref="Q69:Q70"/>
    <mergeCell ref="G69:G70"/>
    <mergeCell ref="H69:H70"/>
    <mergeCell ref="I69:I70"/>
    <mergeCell ref="J69:J70"/>
    <mergeCell ref="K69:K70"/>
    <mergeCell ref="A69:A70"/>
    <mergeCell ref="B69:B70"/>
    <mergeCell ref="C69:C70"/>
    <mergeCell ref="D69:D70"/>
    <mergeCell ref="E69:E70"/>
    <mergeCell ref="Q63:Q64"/>
    <mergeCell ref="G63:G64"/>
    <mergeCell ref="H63:H64"/>
    <mergeCell ref="I63:I64"/>
    <mergeCell ref="J63:J64"/>
    <mergeCell ref="K63:K64"/>
    <mergeCell ref="A63:A64"/>
    <mergeCell ref="B63:B64"/>
    <mergeCell ref="C63:C64"/>
    <mergeCell ref="D63:D64"/>
    <mergeCell ref="E63:E64"/>
    <mergeCell ref="M63:M64"/>
    <mergeCell ref="N63:N64"/>
    <mergeCell ref="O63:O64"/>
    <mergeCell ref="P63:P64"/>
    <mergeCell ref="Q59:Q60"/>
    <mergeCell ref="G59:G60"/>
    <mergeCell ref="H59:H60"/>
    <mergeCell ref="I59:I60"/>
    <mergeCell ref="J59:J60"/>
    <mergeCell ref="K59:K60"/>
    <mergeCell ref="A59:A60"/>
    <mergeCell ref="B59:B60"/>
    <mergeCell ref="C59:C60"/>
    <mergeCell ref="D59:D60"/>
    <mergeCell ref="E59:E60"/>
    <mergeCell ref="O57:O58"/>
    <mergeCell ref="P57:P58"/>
    <mergeCell ref="Q57:Q58"/>
    <mergeCell ref="G57:G58"/>
    <mergeCell ref="H57:H58"/>
    <mergeCell ref="I57:I58"/>
    <mergeCell ref="J57:J58"/>
    <mergeCell ref="K57:K58"/>
    <mergeCell ref="A57:A58"/>
    <mergeCell ref="B57:B58"/>
    <mergeCell ref="C57:C58"/>
    <mergeCell ref="D57:D58"/>
    <mergeCell ref="E57:E58"/>
    <mergeCell ref="M61:M62"/>
    <mergeCell ref="N61:N62"/>
    <mergeCell ref="O61:O62"/>
    <mergeCell ref="P61:P62"/>
    <mergeCell ref="Q61:Q62"/>
    <mergeCell ref="G61:G62"/>
    <mergeCell ref="H61:H62"/>
    <mergeCell ref="I61:I62"/>
    <mergeCell ref="J61:J62"/>
    <mergeCell ref="K61:K62"/>
    <mergeCell ref="A61:A62"/>
    <mergeCell ref="B61:B62"/>
    <mergeCell ref="C61:C62"/>
    <mergeCell ref="D61:D62"/>
    <mergeCell ref="E61:E62"/>
    <mergeCell ref="Q51:Q52"/>
    <mergeCell ref="G51:G52"/>
    <mergeCell ref="H51:H52"/>
    <mergeCell ref="I51:I52"/>
    <mergeCell ref="J51:J52"/>
    <mergeCell ref="K51:K52"/>
    <mergeCell ref="A51:A52"/>
    <mergeCell ref="B51:B52"/>
    <mergeCell ref="C51:C52"/>
    <mergeCell ref="D51:D52"/>
    <mergeCell ref="E51:E52"/>
    <mergeCell ref="M49:M50"/>
    <mergeCell ref="N49:N50"/>
    <mergeCell ref="O49:O50"/>
    <mergeCell ref="P49:P50"/>
    <mergeCell ref="Q49:Q50"/>
    <mergeCell ref="G49:G50"/>
    <mergeCell ref="H49:H50"/>
    <mergeCell ref="I49:I50"/>
    <mergeCell ref="J49:J50"/>
    <mergeCell ref="K49:K50"/>
    <mergeCell ref="A49:A50"/>
    <mergeCell ref="B49:B50"/>
    <mergeCell ref="C49:C50"/>
    <mergeCell ref="D49:D50"/>
    <mergeCell ref="E49:E50"/>
    <mergeCell ref="Q55:Q56"/>
    <mergeCell ref="G55:G56"/>
    <mergeCell ref="H55:H56"/>
    <mergeCell ref="I55:I56"/>
    <mergeCell ref="J55:J56"/>
    <mergeCell ref="K55:K56"/>
    <mergeCell ref="A55:A56"/>
    <mergeCell ref="B55:B56"/>
    <mergeCell ref="C55:C56"/>
    <mergeCell ref="D55:D56"/>
    <mergeCell ref="E55:E56"/>
    <mergeCell ref="M53:M54"/>
    <mergeCell ref="N53:N54"/>
    <mergeCell ref="O53:O54"/>
    <mergeCell ref="P53:P54"/>
    <mergeCell ref="Q53:Q54"/>
    <mergeCell ref="G53:G54"/>
    <mergeCell ref="H53:H54"/>
    <mergeCell ref="I53:I54"/>
    <mergeCell ref="J53:J54"/>
    <mergeCell ref="K53:K54"/>
    <mergeCell ref="A53:A54"/>
    <mergeCell ref="B53:B54"/>
    <mergeCell ref="C53:C54"/>
    <mergeCell ref="D53:D54"/>
    <mergeCell ref="E53:E54"/>
    <mergeCell ref="Q43:Q44"/>
    <mergeCell ref="G43:G44"/>
    <mergeCell ref="H43:H44"/>
    <mergeCell ref="I43:I44"/>
    <mergeCell ref="J43:J44"/>
    <mergeCell ref="K43:K44"/>
    <mergeCell ref="A43:A44"/>
    <mergeCell ref="B43:B44"/>
    <mergeCell ref="C43:C44"/>
    <mergeCell ref="D43:D44"/>
    <mergeCell ref="E43:E44"/>
    <mergeCell ref="M39:M40"/>
    <mergeCell ref="N39:N40"/>
    <mergeCell ref="O39:O40"/>
    <mergeCell ref="P39:P40"/>
    <mergeCell ref="Q39:Q40"/>
    <mergeCell ref="G39:G40"/>
    <mergeCell ref="H39:H40"/>
    <mergeCell ref="I39:I40"/>
    <mergeCell ref="J39:J40"/>
    <mergeCell ref="K39:K40"/>
    <mergeCell ref="A39:A40"/>
    <mergeCell ref="B39:B40"/>
    <mergeCell ref="C39:C40"/>
    <mergeCell ref="D39:D40"/>
    <mergeCell ref="E39:E40"/>
    <mergeCell ref="A41:A42"/>
    <mergeCell ref="B41:B42"/>
    <mergeCell ref="C41:C42"/>
    <mergeCell ref="D41:D42"/>
    <mergeCell ref="E41:E42"/>
    <mergeCell ref="G41:G42"/>
    <mergeCell ref="Q47:Q48"/>
    <mergeCell ref="G47:G48"/>
    <mergeCell ref="H47:H48"/>
    <mergeCell ref="I47:I48"/>
    <mergeCell ref="J47:J48"/>
    <mergeCell ref="K47:K48"/>
    <mergeCell ref="A47:A48"/>
    <mergeCell ref="B47:B48"/>
    <mergeCell ref="C47:C48"/>
    <mergeCell ref="D47:D48"/>
    <mergeCell ref="E47:E48"/>
    <mergeCell ref="M45:M46"/>
    <mergeCell ref="N45:N46"/>
    <mergeCell ref="O45:O46"/>
    <mergeCell ref="P45:P46"/>
    <mergeCell ref="Q45:Q46"/>
    <mergeCell ref="G45:G46"/>
    <mergeCell ref="H45:H46"/>
    <mergeCell ref="I45:I46"/>
    <mergeCell ref="J45:J46"/>
    <mergeCell ref="K45:K46"/>
    <mergeCell ref="A45:A46"/>
    <mergeCell ref="B45:B46"/>
    <mergeCell ref="C45:C46"/>
    <mergeCell ref="D45:D46"/>
    <mergeCell ref="E45:E46"/>
    <mergeCell ref="H41:H42"/>
    <mergeCell ref="I41:I42"/>
    <mergeCell ref="Q33:Q34"/>
    <mergeCell ref="G33:G34"/>
    <mergeCell ref="H33:H34"/>
    <mergeCell ref="I33:I34"/>
    <mergeCell ref="J33:J34"/>
    <mergeCell ref="K33:K34"/>
    <mergeCell ref="A33:A34"/>
    <mergeCell ref="B33:B34"/>
    <mergeCell ref="C33:C34"/>
    <mergeCell ref="D33:D34"/>
    <mergeCell ref="E33:E34"/>
    <mergeCell ref="M31:M32"/>
    <mergeCell ref="N31:N32"/>
    <mergeCell ref="O31:O32"/>
    <mergeCell ref="P31:P32"/>
    <mergeCell ref="Q31:Q32"/>
    <mergeCell ref="G31:G32"/>
    <mergeCell ref="H31:H32"/>
    <mergeCell ref="I31:I32"/>
    <mergeCell ref="J31:J32"/>
    <mergeCell ref="K31:K32"/>
    <mergeCell ref="A31:A32"/>
    <mergeCell ref="B31:B32"/>
    <mergeCell ref="C31:C32"/>
    <mergeCell ref="D31:D32"/>
    <mergeCell ref="E31:E32"/>
    <mergeCell ref="M37:M38"/>
    <mergeCell ref="N37:N38"/>
    <mergeCell ref="O37:O38"/>
    <mergeCell ref="P37:P38"/>
    <mergeCell ref="Q37:Q38"/>
    <mergeCell ref="G37:G38"/>
    <mergeCell ref="H37:H38"/>
    <mergeCell ref="I37:I38"/>
    <mergeCell ref="J37:J38"/>
    <mergeCell ref="K37:K38"/>
    <mergeCell ref="A37:A38"/>
    <mergeCell ref="B37:B38"/>
    <mergeCell ref="C37:C38"/>
    <mergeCell ref="D37:D38"/>
    <mergeCell ref="E37:E38"/>
    <mergeCell ref="A35:A36"/>
    <mergeCell ref="B35:B36"/>
    <mergeCell ref="C35:C36"/>
    <mergeCell ref="D35:D36"/>
    <mergeCell ref="E35:E36"/>
    <mergeCell ref="G35:G36"/>
    <mergeCell ref="H35:H36"/>
    <mergeCell ref="I35:I36"/>
    <mergeCell ref="J35:J36"/>
    <mergeCell ref="K35:K36"/>
    <mergeCell ref="M35:M36"/>
    <mergeCell ref="N35:N36"/>
    <mergeCell ref="O35:O36"/>
    <mergeCell ref="P35:P36"/>
    <mergeCell ref="Q35:Q36"/>
    <mergeCell ref="Q25:Q26"/>
    <mergeCell ref="G25:G26"/>
    <mergeCell ref="H25:H26"/>
    <mergeCell ref="I25:I26"/>
    <mergeCell ref="J25:J26"/>
    <mergeCell ref="K25:K26"/>
    <mergeCell ref="A25:A26"/>
    <mergeCell ref="B25:B26"/>
    <mergeCell ref="C25:C26"/>
    <mergeCell ref="D25:D26"/>
    <mergeCell ref="E25:E26"/>
    <mergeCell ref="M29:M30"/>
    <mergeCell ref="N29:N30"/>
    <mergeCell ref="O29:O30"/>
    <mergeCell ref="P29:P30"/>
    <mergeCell ref="Q29:Q30"/>
    <mergeCell ref="G29:G30"/>
    <mergeCell ref="H29:H30"/>
    <mergeCell ref="I29:I30"/>
    <mergeCell ref="J29:J30"/>
    <mergeCell ref="K29:K30"/>
    <mergeCell ref="A29:A30"/>
    <mergeCell ref="B29:B30"/>
    <mergeCell ref="C29:C30"/>
    <mergeCell ref="D29:D30"/>
    <mergeCell ref="E29:E30"/>
    <mergeCell ref="M27:M28"/>
    <mergeCell ref="N27:N28"/>
    <mergeCell ref="O27:O28"/>
    <mergeCell ref="P27:P28"/>
    <mergeCell ref="Q27:Q28"/>
    <mergeCell ref="G27:G28"/>
    <mergeCell ref="H27:H28"/>
    <mergeCell ref="I27:I28"/>
    <mergeCell ref="J27:J28"/>
    <mergeCell ref="K27:K28"/>
    <mergeCell ref="A27:A28"/>
    <mergeCell ref="B27:B28"/>
    <mergeCell ref="C27:C28"/>
    <mergeCell ref="D27:D28"/>
    <mergeCell ref="E27:E28"/>
    <mergeCell ref="Q11:Q12"/>
    <mergeCell ref="G11:G12"/>
    <mergeCell ref="H11:H12"/>
    <mergeCell ref="I11:I12"/>
    <mergeCell ref="J11:J12"/>
    <mergeCell ref="K11:K12"/>
    <mergeCell ref="O9:O10"/>
    <mergeCell ref="P9:P10"/>
    <mergeCell ref="Q9:Q10"/>
    <mergeCell ref="M13:M14"/>
    <mergeCell ref="N13:N14"/>
    <mergeCell ref="O13:O14"/>
    <mergeCell ref="P13:P14"/>
    <mergeCell ref="Q13:Q14"/>
    <mergeCell ref="G13:G14"/>
    <mergeCell ref="H13:H14"/>
    <mergeCell ref="I13:I14"/>
    <mergeCell ref="J13:J14"/>
    <mergeCell ref="K13:K14"/>
    <mergeCell ref="A11:A12"/>
    <mergeCell ref="B11:B12"/>
    <mergeCell ref="C11:C12"/>
    <mergeCell ref="D11:D12"/>
    <mergeCell ref="M19:M20"/>
    <mergeCell ref="N19:N20"/>
    <mergeCell ref="O19:O20"/>
    <mergeCell ref="P19:P20"/>
    <mergeCell ref="Q19:Q20"/>
    <mergeCell ref="G19:G20"/>
    <mergeCell ref="H19:H20"/>
    <mergeCell ref="I19:I20"/>
    <mergeCell ref="J19:J20"/>
    <mergeCell ref="K19:K20"/>
    <mergeCell ref="A19:A20"/>
    <mergeCell ref="B19:B20"/>
    <mergeCell ref="C19:C20"/>
    <mergeCell ref="D19:D20"/>
    <mergeCell ref="E19:E20"/>
    <mergeCell ref="M17:M18"/>
    <mergeCell ref="N17:N18"/>
    <mergeCell ref="O17:O18"/>
    <mergeCell ref="P17:P18"/>
    <mergeCell ref="Q17:Q18"/>
    <mergeCell ref="G17:G18"/>
    <mergeCell ref="H17:H18"/>
    <mergeCell ref="I17:I18"/>
    <mergeCell ref="J17:J18"/>
    <mergeCell ref="K17:K18"/>
    <mergeCell ref="A17:A18"/>
    <mergeCell ref="B13:B14"/>
    <mergeCell ref="C13:C14"/>
    <mergeCell ref="D13:D14"/>
    <mergeCell ref="E13:E14"/>
    <mergeCell ref="Q15:Q16"/>
    <mergeCell ref="G15:G16"/>
    <mergeCell ref="H15:H16"/>
    <mergeCell ref="I15:I16"/>
    <mergeCell ref="J15:J16"/>
    <mergeCell ref="K15:K16"/>
    <mergeCell ref="A15:A16"/>
    <mergeCell ref="B15:B16"/>
    <mergeCell ref="C15:C16"/>
    <mergeCell ref="D15:D16"/>
    <mergeCell ref="E15:E16"/>
    <mergeCell ref="E11:E12"/>
    <mergeCell ref="I9:I10"/>
    <mergeCell ref="J9:J10"/>
    <mergeCell ref="K9:K10"/>
    <mergeCell ref="M9:M10"/>
    <mergeCell ref="N9:N10"/>
    <mergeCell ref="Q23:Q24"/>
    <mergeCell ref="G23:G24"/>
    <mergeCell ref="H23:H24"/>
    <mergeCell ref="I23:I24"/>
    <mergeCell ref="J23:J24"/>
    <mergeCell ref="K23:K24"/>
    <mergeCell ref="A23:A24"/>
    <mergeCell ref="B23:B24"/>
    <mergeCell ref="C23:C24"/>
    <mergeCell ref="D23:D24"/>
    <mergeCell ref="E23:E24"/>
    <mergeCell ref="M21:M22"/>
    <mergeCell ref="N21:N22"/>
    <mergeCell ref="O21:O22"/>
    <mergeCell ref="P21:P22"/>
    <mergeCell ref="Q21:Q22"/>
    <mergeCell ref="G21:G22"/>
    <mergeCell ref="H21:H22"/>
    <mergeCell ref="I21:I22"/>
    <mergeCell ref="J21:J22"/>
    <mergeCell ref="K21:K22"/>
    <mergeCell ref="A21:A22"/>
    <mergeCell ref="B21:B22"/>
    <mergeCell ref="C21:C22"/>
    <mergeCell ref="A8:L8"/>
    <mergeCell ref="M8:P8"/>
    <mergeCell ref="A9:A10"/>
    <mergeCell ref="B9:B10"/>
    <mergeCell ref="C9:C10"/>
    <mergeCell ref="D9:D10"/>
    <mergeCell ref="E9:E10"/>
    <mergeCell ref="G9:G10"/>
    <mergeCell ref="H9:H10"/>
    <mergeCell ref="M11:M12"/>
    <mergeCell ref="N11:N12"/>
    <mergeCell ref="O11:O12"/>
    <mergeCell ref="P11:P12"/>
    <mergeCell ref="D21:D22"/>
    <mergeCell ref="E21:E22"/>
    <mergeCell ref="M25:M26"/>
    <mergeCell ref="N25:N26"/>
    <mergeCell ref="O25:O26"/>
    <mergeCell ref="P25:P26"/>
    <mergeCell ref="M15:M16"/>
    <mergeCell ref="N15:N16"/>
    <mergeCell ref="O15:O16"/>
    <mergeCell ref="P15:P16"/>
    <mergeCell ref="M23:M24"/>
    <mergeCell ref="N23:N24"/>
    <mergeCell ref="O23:O24"/>
    <mergeCell ref="P23:P24"/>
    <mergeCell ref="B17:B18"/>
    <mergeCell ref="C17:C18"/>
    <mergeCell ref="D17:D18"/>
    <mergeCell ref="E17:E18"/>
    <mergeCell ref="A13:A14"/>
    <mergeCell ref="M33:M34"/>
    <mergeCell ref="N33:N34"/>
    <mergeCell ref="O33:O34"/>
    <mergeCell ref="P33:P34"/>
    <mergeCell ref="M43:M44"/>
    <mergeCell ref="N43:N44"/>
    <mergeCell ref="O43:O44"/>
    <mergeCell ref="P43:P44"/>
    <mergeCell ref="M51:M52"/>
    <mergeCell ref="N51:N52"/>
    <mergeCell ref="O51:O52"/>
    <mergeCell ref="P51:P52"/>
    <mergeCell ref="M59:M60"/>
    <mergeCell ref="N59:N60"/>
    <mergeCell ref="O59:O60"/>
    <mergeCell ref="P59:P60"/>
    <mergeCell ref="J41:J42"/>
    <mergeCell ref="K41:K42"/>
    <mergeCell ref="M41:M42"/>
    <mergeCell ref="N41:N42"/>
    <mergeCell ref="O41:O42"/>
    <mergeCell ref="P41:P42"/>
    <mergeCell ref="M47:M48"/>
    <mergeCell ref="N47:N48"/>
    <mergeCell ref="O47:O48"/>
    <mergeCell ref="P47:P48"/>
    <mergeCell ref="M55:M56"/>
    <mergeCell ref="N55:N56"/>
    <mergeCell ref="O55:O56"/>
    <mergeCell ref="P55:P56"/>
    <mergeCell ref="M57:M58"/>
    <mergeCell ref="N57:N58"/>
    <mergeCell ref="A97:A98"/>
    <mergeCell ref="B97:B98"/>
    <mergeCell ref="C97:C98"/>
    <mergeCell ref="D97:D98"/>
    <mergeCell ref="E97:E98"/>
    <mergeCell ref="G97:G98"/>
    <mergeCell ref="H97:H98"/>
    <mergeCell ref="I97:I98"/>
    <mergeCell ref="J97:J98"/>
    <mergeCell ref="K97:K98"/>
    <mergeCell ref="M97:M98"/>
    <mergeCell ref="N97:N98"/>
    <mergeCell ref="O97:O98"/>
    <mergeCell ref="P97:P98"/>
    <mergeCell ref="Q97:Q98"/>
    <mergeCell ref="A93:A94"/>
    <mergeCell ref="B93:B94"/>
    <mergeCell ref="C93:C94"/>
    <mergeCell ref="D93:D94"/>
    <mergeCell ref="E93:E94"/>
    <mergeCell ref="G93:G94"/>
    <mergeCell ref="H93:H94"/>
    <mergeCell ref="I93:I94"/>
    <mergeCell ref="J93:J94"/>
    <mergeCell ref="K93:K94"/>
    <mergeCell ref="M93:M94"/>
    <mergeCell ref="N93:N94"/>
    <mergeCell ref="O93:O94"/>
    <mergeCell ref="P93:P94"/>
    <mergeCell ref="Q93:Q94"/>
    <mergeCell ref="A99:A100"/>
    <mergeCell ref="B99:B100"/>
    <mergeCell ref="C99:C100"/>
    <mergeCell ref="D99:D100"/>
    <mergeCell ref="E99:E100"/>
    <mergeCell ref="G99:G100"/>
    <mergeCell ref="H99:H100"/>
    <mergeCell ref="I99:I100"/>
    <mergeCell ref="J99:J100"/>
    <mergeCell ref="K99:K100"/>
    <mergeCell ref="M99:M100"/>
    <mergeCell ref="N99:N100"/>
    <mergeCell ref="O99:O100"/>
    <mergeCell ref="P99:P100"/>
    <mergeCell ref="Q99:Q100"/>
    <mergeCell ref="A101:A102"/>
    <mergeCell ref="B101:B102"/>
    <mergeCell ref="C101:C102"/>
    <mergeCell ref="D101:D102"/>
    <mergeCell ref="E101:E102"/>
    <mergeCell ref="G101:G102"/>
    <mergeCell ref="H101:H102"/>
    <mergeCell ref="I101:I102"/>
    <mergeCell ref="J101:J102"/>
    <mergeCell ref="K101:K102"/>
    <mergeCell ref="M101:M102"/>
    <mergeCell ref="N101:N102"/>
    <mergeCell ref="O101:O102"/>
    <mergeCell ref="P101:P102"/>
    <mergeCell ref="Q101:Q102"/>
    <mergeCell ref="A105:A106"/>
    <mergeCell ref="B105:B106"/>
    <mergeCell ref="C105:C106"/>
    <mergeCell ref="D105:D106"/>
    <mergeCell ref="I105:I106"/>
    <mergeCell ref="J105:J106"/>
    <mergeCell ref="K105:K106"/>
    <mergeCell ref="M105:M106"/>
    <mergeCell ref="N105:N106"/>
    <mergeCell ref="E105:E106"/>
    <mergeCell ref="G105:G106"/>
    <mergeCell ref="H105:H106"/>
    <mergeCell ref="O105:O106"/>
    <mergeCell ref="P105:P106"/>
    <mergeCell ref="Q105:Q106"/>
    <mergeCell ref="A103:A104"/>
    <mergeCell ref="B103:B104"/>
    <mergeCell ref="C103:C104"/>
    <mergeCell ref="D103:D104"/>
    <mergeCell ref="E103:E104"/>
    <mergeCell ref="G103:G104"/>
    <mergeCell ref="H103:H104"/>
    <mergeCell ref="I103:I104"/>
    <mergeCell ref="J103:J104"/>
    <mergeCell ref="K103:K104"/>
    <mergeCell ref="M103:M104"/>
    <mergeCell ref="N103:N104"/>
    <mergeCell ref="O103:O104"/>
    <mergeCell ref="P103:P104"/>
    <mergeCell ref="Q103:Q104"/>
    <mergeCell ref="A107:A108"/>
    <mergeCell ref="B107:B108"/>
    <mergeCell ref="C107:C108"/>
    <mergeCell ref="D107:D108"/>
    <mergeCell ref="E107:E108"/>
    <mergeCell ref="G107:G108"/>
    <mergeCell ref="H107:H108"/>
    <mergeCell ref="I107:I108"/>
    <mergeCell ref="J107:J108"/>
    <mergeCell ref="K107:K108"/>
    <mergeCell ref="M107:M108"/>
    <mergeCell ref="N107:N108"/>
    <mergeCell ref="O107:O108"/>
    <mergeCell ref="P107:P108"/>
    <mergeCell ref="Q107:Q108"/>
    <mergeCell ref="A109:A110"/>
    <mergeCell ref="B109:B110"/>
    <mergeCell ref="C109:C110"/>
    <mergeCell ref="D109:D110"/>
    <mergeCell ref="E109:E110"/>
    <mergeCell ref="G109:G110"/>
    <mergeCell ref="H109:H110"/>
    <mergeCell ref="I109:I110"/>
    <mergeCell ref="J109:J110"/>
    <mergeCell ref="K109:K110"/>
    <mergeCell ref="M109:M110"/>
    <mergeCell ref="N109:N110"/>
    <mergeCell ref="O109:O110"/>
    <mergeCell ref="P109:P110"/>
    <mergeCell ref="Q109:Q110"/>
    <mergeCell ref="A111:A112"/>
    <mergeCell ref="B111:B112"/>
    <mergeCell ref="C111:C112"/>
    <mergeCell ref="D111:D112"/>
    <mergeCell ref="E111:E112"/>
    <mergeCell ref="G111:G112"/>
    <mergeCell ref="H111:H112"/>
    <mergeCell ref="I111:I112"/>
    <mergeCell ref="J111:J112"/>
    <mergeCell ref="K111:K112"/>
    <mergeCell ref="M111:M112"/>
    <mergeCell ref="N111:N112"/>
    <mergeCell ref="O111:O112"/>
    <mergeCell ref="P111:P112"/>
    <mergeCell ref="Q111:Q112"/>
    <mergeCell ref="A113:A114"/>
    <mergeCell ref="B113:B114"/>
    <mergeCell ref="C113:C114"/>
    <mergeCell ref="D113:D114"/>
    <mergeCell ref="E113:E114"/>
    <mergeCell ref="G113:G114"/>
    <mergeCell ref="H113:H114"/>
    <mergeCell ref="I113:I114"/>
    <mergeCell ref="J113:J114"/>
    <mergeCell ref="K113:K114"/>
    <mergeCell ref="M113:M114"/>
    <mergeCell ref="N113:N114"/>
    <mergeCell ref="O113:O114"/>
    <mergeCell ref="P113:P114"/>
    <mergeCell ref="Q113:Q114"/>
    <mergeCell ref="A119:A120"/>
    <mergeCell ref="B119:B120"/>
    <mergeCell ref="C119:C120"/>
    <mergeCell ref="D119:D120"/>
    <mergeCell ref="E119:E120"/>
    <mergeCell ref="G119:G120"/>
    <mergeCell ref="H119:H120"/>
    <mergeCell ref="I119:I120"/>
    <mergeCell ref="J119:J120"/>
    <mergeCell ref="K119:K120"/>
    <mergeCell ref="M119:M120"/>
    <mergeCell ref="N119:N120"/>
    <mergeCell ref="O119:O120"/>
    <mergeCell ref="P119:P120"/>
    <mergeCell ref="Q119:Q120"/>
    <mergeCell ref="A121:A122"/>
    <mergeCell ref="B121:B122"/>
    <mergeCell ref="C121:C122"/>
    <mergeCell ref="D121:D122"/>
    <mergeCell ref="E121:E122"/>
    <mergeCell ref="G121:G122"/>
    <mergeCell ref="H121:H122"/>
    <mergeCell ref="I121:I122"/>
    <mergeCell ref="J121:J122"/>
    <mergeCell ref="K121:K122"/>
    <mergeCell ref="M121:M122"/>
    <mergeCell ref="N121:N122"/>
    <mergeCell ref="O121:O122"/>
    <mergeCell ref="P121:P122"/>
    <mergeCell ref="Q121:Q122"/>
    <mergeCell ref="A115:A116"/>
    <mergeCell ref="B115:B116"/>
    <mergeCell ref="C115:C116"/>
    <mergeCell ref="D115:D116"/>
    <mergeCell ref="E115:E116"/>
    <mergeCell ref="G115:G116"/>
    <mergeCell ref="H115:H116"/>
    <mergeCell ref="I115:I116"/>
    <mergeCell ref="J115:J116"/>
    <mergeCell ref="K115:K116"/>
    <mergeCell ref="M115:M116"/>
    <mergeCell ref="N115:N116"/>
    <mergeCell ref="O115:O116"/>
    <mergeCell ref="P115:P116"/>
    <mergeCell ref="Q115:Q116"/>
    <mergeCell ref="A117:A118"/>
    <mergeCell ref="B117:B118"/>
    <mergeCell ref="C117:C118"/>
    <mergeCell ref="D117:D118"/>
    <mergeCell ref="E117:E118"/>
    <mergeCell ref="G117:G118"/>
    <mergeCell ref="H117:H118"/>
    <mergeCell ref="I117:I118"/>
    <mergeCell ref="J117:J118"/>
    <mergeCell ref="K117:K118"/>
    <mergeCell ref="M117:M118"/>
    <mergeCell ref="N117:N118"/>
    <mergeCell ref="O117:O118"/>
    <mergeCell ref="P117:P118"/>
    <mergeCell ref="Q117:Q118"/>
    <mergeCell ref="A135:A136"/>
    <mergeCell ref="B135:B136"/>
    <mergeCell ref="C135:C136"/>
    <mergeCell ref="D135:D136"/>
    <mergeCell ref="E135:E136"/>
    <mergeCell ref="G135:G136"/>
    <mergeCell ref="H135:H136"/>
    <mergeCell ref="I135:I136"/>
    <mergeCell ref="J135:J136"/>
    <mergeCell ref="K135:K136"/>
    <mergeCell ref="M135:M136"/>
    <mergeCell ref="N135:N136"/>
    <mergeCell ref="O135:O136"/>
    <mergeCell ref="P135:P136"/>
    <mergeCell ref="Q135:Q136"/>
    <mergeCell ref="C133:C134"/>
    <mergeCell ref="D133:D134"/>
    <mergeCell ref="A137:A138"/>
    <mergeCell ref="B137:B138"/>
    <mergeCell ref="C137:C138"/>
    <mergeCell ref="D137:D138"/>
    <mergeCell ref="E137:E138"/>
    <mergeCell ref="G137:G138"/>
    <mergeCell ref="H137:H138"/>
    <mergeCell ref="I137:I138"/>
    <mergeCell ref="J137:J138"/>
    <mergeCell ref="K137:K138"/>
    <mergeCell ref="M137:M138"/>
    <mergeCell ref="N137:N138"/>
    <mergeCell ref="O137:O138"/>
    <mergeCell ref="P137:P138"/>
    <mergeCell ref="Q137:Q138"/>
    <mergeCell ref="A139:A140"/>
    <mergeCell ref="B139:B140"/>
    <mergeCell ref="C139:C140"/>
    <mergeCell ref="D139:D140"/>
    <mergeCell ref="E139:E140"/>
    <mergeCell ref="G139:G140"/>
    <mergeCell ref="H139:H140"/>
    <mergeCell ref="I139:I140"/>
    <mergeCell ref="J139:J140"/>
    <mergeCell ref="K139:K140"/>
    <mergeCell ref="M139:M140"/>
    <mergeCell ref="N139:N140"/>
    <mergeCell ref="O139:O140"/>
    <mergeCell ref="P139:P140"/>
    <mergeCell ref="Q139:Q140"/>
    <mergeCell ref="A141:A142"/>
    <mergeCell ref="B141:B142"/>
    <mergeCell ref="C141:C142"/>
    <mergeCell ref="D141:D142"/>
    <mergeCell ref="E141:E142"/>
    <mergeCell ref="G141:G142"/>
    <mergeCell ref="H141:H142"/>
    <mergeCell ref="I141:I142"/>
    <mergeCell ref="J141:J142"/>
    <mergeCell ref="K141:K142"/>
    <mergeCell ref="M141:M142"/>
    <mergeCell ref="N141:N142"/>
    <mergeCell ref="O141:O142"/>
    <mergeCell ref="P141:P142"/>
    <mergeCell ref="Q141:Q142"/>
    <mergeCell ref="A245:A246"/>
    <mergeCell ref="B245:B246"/>
    <mergeCell ref="C245:C246"/>
    <mergeCell ref="D245:D246"/>
    <mergeCell ref="E245:E246"/>
    <mergeCell ref="G245:G246"/>
    <mergeCell ref="H245:H246"/>
    <mergeCell ref="I245:I246"/>
    <mergeCell ref="J245:J246"/>
    <mergeCell ref="K245:K246"/>
    <mergeCell ref="M245:M246"/>
    <mergeCell ref="N245:N246"/>
    <mergeCell ref="O245:O246"/>
    <mergeCell ref="P245:P246"/>
    <mergeCell ref="Q245:Q246"/>
    <mergeCell ref="A143:A144"/>
    <mergeCell ref="B143:B144"/>
    <mergeCell ref="A247:A248"/>
    <mergeCell ref="B247:B248"/>
    <mergeCell ref="C247:C248"/>
    <mergeCell ref="D247:D248"/>
    <mergeCell ref="E247:E248"/>
    <mergeCell ref="G247:G248"/>
    <mergeCell ref="H247:H248"/>
    <mergeCell ref="I247:I248"/>
    <mergeCell ref="J247:J248"/>
    <mergeCell ref="K247:K248"/>
    <mergeCell ref="M247:M248"/>
    <mergeCell ref="N247:N248"/>
    <mergeCell ref="O247:O248"/>
    <mergeCell ref="P247:P248"/>
    <mergeCell ref="A249:A250"/>
    <mergeCell ref="B249:B250"/>
    <mergeCell ref="C249:C250"/>
    <mergeCell ref="D249:D250"/>
    <mergeCell ref="E249:E250"/>
    <mergeCell ref="G249:G250"/>
    <mergeCell ref="H249:H250"/>
    <mergeCell ref="I249:I250"/>
    <mergeCell ref="J249:J250"/>
    <mergeCell ref="K249:K250"/>
    <mergeCell ref="M249:M250"/>
    <mergeCell ref="N249:N250"/>
    <mergeCell ref="O249:O250"/>
    <mergeCell ref="P249:P250"/>
    <mergeCell ref="A251:A252"/>
    <mergeCell ref="B251:B252"/>
    <mergeCell ref="C251:C252"/>
    <mergeCell ref="D251:D252"/>
    <mergeCell ref="E251:E252"/>
    <mergeCell ref="G251:G252"/>
    <mergeCell ref="H251:H252"/>
    <mergeCell ref="I251:I252"/>
    <mergeCell ref="J251:J252"/>
    <mergeCell ref="K251:K252"/>
    <mergeCell ref="M251:M252"/>
    <mergeCell ref="N251:N252"/>
    <mergeCell ref="O251:O252"/>
    <mergeCell ref="P251:P252"/>
    <mergeCell ref="Q251:Q252"/>
    <mergeCell ref="M253:M254"/>
    <mergeCell ref="N253:N254"/>
    <mergeCell ref="K261:K262"/>
    <mergeCell ref="M261:M262"/>
    <mergeCell ref="Q247:Q248"/>
    <mergeCell ref="Q249:Q250"/>
    <mergeCell ref="C255:C256"/>
    <mergeCell ref="D255:D256"/>
    <mergeCell ref="E255:E256"/>
    <mergeCell ref="G255:G256"/>
    <mergeCell ref="H255:H256"/>
    <mergeCell ref="I255:I256"/>
    <mergeCell ref="J255:J256"/>
    <mergeCell ref="K255:K256"/>
    <mergeCell ref="M255:M256"/>
    <mergeCell ref="N255:N256"/>
    <mergeCell ref="O255:O256"/>
    <mergeCell ref="P255:P256"/>
    <mergeCell ref="Q255:Q256"/>
    <mergeCell ref="K253:K254"/>
    <mergeCell ref="N259:N260"/>
    <mergeCell ref="O259:O260"/>
    <mergeCell ref="P259:P260"/>
    <mergeCell ref="Q259:Q260"/>
    <mergeCell ref="P263:P264"/>
    <mergeCell ref="Q263:Q264"/>
    <mergeCell ref="O253:O254"/>
    <mergeCell ref="P253:P254"/>
    <mergeCell ref="Q253:Q254"/>
    <mergeCell ref="A255:A256"/>
    <mergeCell ref="B255:B256"/>
    <mergeCell ref="Q41:Q42"/>
    <mergeCell ref="A265:A266"/>
    <mergeCell ref="B265:B266"/>
    <mergeCell ref="C265:C266"/>
    <mergeCell ref="D265:D266"/>
    <mergeCell ref="E265:E266"/>
    <mergeCell ref="G265:G266"/>
    <mergeCell ref="H265:H266"/>
    <mergeCell ref="I265:I266"/>
    <mergeCell ref="J265:J266"/>
    <mergeCell ref="K265:K266"/>
    <mergeCell ref="M265:M266"/>
    <mergeCell ref="N265:N266"/>
    <mergeCell ref="O265:O266"/>
    <mergeCell ref="P265:P266"/>
    <mergeCell ref="Q265:Q266"/>
    <mergeCell ref="A261:A262"/>
    <mergeCell ref="B261:B262"/>
    <mergeCell ref="C261:C262"/>
    <mergeCell ref="D261:D262"/>
    <mergeCell ref="E261:E262"/>
    <mergeCell ref="G261:G262"/>
    <mergeCell ref="H261:H262"/>
    <mergeCell ref="I261:I262"/>
    <mergeCell ref="J261:J262"/>
    <mergeCell ref="A257:A258"/>
    <mergeCell ref="B257:B258"/>
    <mergeCell ref="C257:C258"/>
    <mergeCell ref="D257:D258"/>
    <mergeCell ref="E257:E258"/>
    <mergeCell ref="G257:G258"/>
    <mergeCell ref="H257:H258"/>
    <mergeCell ref="I257:I258"/>
    <mergeCell ref="A253:A254"/>
    <mergeCell ref="B253:B254"/>
    <mergeCell ref="C253:C254"/>
    <mergeCell ref="D253:D254"/>
    <mergeCell ref="E253:E254"/>
    <mergeCell ref="G253:G254"/>
    <mergeCell ref="H253:H254"/>
    <mergeCell ref="I253:I254"/>
    <mergeCell ref="J253:J254"/>
    <mergeCell ref="A869:A870"/>
    <mergeCell ref="C869:C870"/>
    <mergeCell ref="D869:D870"/>
    <mergeCell ref="E869:E870"/>
    <mergeCell ref="G869:G870"/>
    <mergeCell ref="H869:H870"/>
    <mergeCell ref="I869:I870"/>
    <mergeCell ref="J869:J870"/>
    <mergeCell ref="K869:K870"/>
    <mergeCell ref="M869:M870"/>
    <mergeCell ref="N869:N870"/>
    <mergeCell ref="O869:O870"/>
    <mergeCell ref="P869:P870"/>
    <mergeCell ref="Q869:Q870"/>
    <mergeCell ref="J257:J258"/>
    <mergeCell ref="K257:K258"/>
    <mergeCell ref="M257:M258"/>
    <mergeCell ref="N257:N258"/>
    <mergeCell ref="O257:O258"/>
    <mergeCell ref="P257:P258"/>
    <mergeCell ref="Q257:Q258"/>
    <mergeCell ref="A259:A260"/>
    <mergeCell ref="B259:B260"/>
    <mergeCell ref="C259:C260"/>
    <mergeCell ref="D259:D260"/>
    <mergeCell ref="E259:E260"/>
    <mergeCell ref="G259:G260"/>
    <mergeCell ref="H259:H260"/>
    <mergeCell ref="I259:I260"/>
    <mergeCell ref="J259:J260"/>
    <mergeCell ref="K259:K260"/>
    <mergeCell ref="M259:M260"/>
    <mergeCell ref="A269:A270"/>
    <mergeCell ref="B269:B270"/>
    <mergeCell ref="C269:C270"/>
    <mergeCell ref="D269:D270"/>
    <mergeCell ref="E269:E270"/>
    <mergeCell ref="G269:G270"/>
    <mergeCell ref="H269:H270"/>
    <mergeCell ref="I269:I270"/>
    <mergeCell ref="J269:J270"/>
    <mergeCell ref="K269:K270"/>
    <mergeCell ref="M269:M270"/>
    <mergeCell ref="N269:N270"/>
    <mergeCell ref="O269:O270"/>
    <mergeCell ref="P269:P270"/>
    <mergeCell ref="Q269:Q270"/>
    <mergeCell ref="N261:N262"/>
    <mergeCell ref="O261:O262"/>
    <mergeCell ref="P261:P262"/>
    <mergeCell ref="Q261:Q262"/>
    <mergeCell ref="A263:A264"/>
    <mergeCell ref="B263:B264"/>
    <mergeCell ref="C263:C264"/>
    <mergeCell ref="D263:D264"/>
    <mergeCell ref="E263:E264"/>
    <mergeCell ref="G263:G264"/>
    <mergeCell ref="H263:H264"/>
    <mergeCell ref="I263:I264"/>
    <mergeCell ref="J263:J264"/>
    <mergeCell ref="K263:K264"/>
    <mergeCell ref="M263:M264"/>
    <mergeCell ref="N263:N264"/>
    <mergeCell ref="O263:O264"/>
    <mergeCell ref="A271:A272"/>
    <mergeCell ref="B271:B272"/>
    <mergeCell ref="C271:C272"/>
    <mergeCell ref="D271:D272"/>
    <mergeCell ref="E271:E272"/>
    <mergeCell ref="G271:G272"/>
    <mergeCell ref="H271:H272"/>
    <mergeCell ref="I271:I272"/>
    <mergeCell ref="J271:J272"/>
    <mergeCell ref="K271:K272"/>
    <mergeCell ref="M271:M272"/>
    <mergeCell ref="N271:N272"/>
    <mergeCell ref="O271:O272"/>
    <mergeCell ref="A1017:A1018"/>
    <mergeCell ref="N1017:N1018"/>
    <mergeCell ref="O1017:O1018"/>
    <mergeCell ref="P1017:P1018"/>
    <mergeCell ref="B1017:B1018"/>
    <mergeCell ref="C1017:C1018"/>
    <mergeCell ref="D1017:D1018"/>
    <mergeCell ref="E1017:E1018"/>
    <mergeCell ref="G1017:G1018"/>
    <mergeCell ref="H1017:H1018"/>
    <mergeCell ref="I1017:I1018"/>
    <mergeCell ref="J1017:J1018"/>
    <mergeCell ref="K1017:K1018"/>
    <mergeCell ref="M1017:M1018"/>
    <mergeCell ref="E1015:E1016"/>
    <mergeCell ref="G1015:G1016"/>
    <mergeCell ref="H1015:H1016"/>
    <mergeCell ref="I1015:I1016"/>
    <mergeCell ref="J1015:J1016"/>
    <mergeCell ref="A1013:A1014"/>
    <mergeCell ref="B1013:B1014"/>
    <mergeCell ref="C1013:C1014"/>
    <mergeCell ref="D1013:D1014"/>
    <mergeCell ref="E1013:E1014"/>
    <mergeCell ref="G1013:G1014"/>
    <mergeCell ref="H1013:H1014"/>
    <mergeCell ref="I1013:I1014"/>
    <mergeCell ref="J1013:J1014"/>
    <mergeCell ref="K1013:K1014"/>
    <mergeCell ref="M1013:M1014"/>
    <mergeCell ref="N1013:N1014"/>
    <mergeCell ref="O1013:O1014"/>
    <mergeCell ref="P1013:P1014"/>
    <mergeCell ref="A1015:A1016"/>
    <mergeCell ref="B1015:B1016"/>
    <mergeCell ref="C1015:C1016"/>
    <mergeCell ref="D1015:D1016"/>
    <mergeCell ref="K1015:K1016"/>
    <mergeCell ref="M1015:M1016"/>
    <mergeCell ref="N1015:N1016"/>
    <mergeCell ref="O1015:O1016"/>
    <mergeCell ref="P1015:P1016"/>
    <mergeCell ref="A1021:A1022"/>
    <mergeCell ref="B1021:B1022"/>
    <mergeCell ref="C1021:C1022"/>
    <mergeCell ref="D1021:D1022"/>
    <mergeCell ref="E1021:E1022"/>
    <mergeCell ref="G1021:G1022"/>
    <mergeCell ref="H1021:H1022"/>
    <mergeCell ref="I1021:I1022"/>
    <mergeCell ref="J1021:J1022"/>
    <mergeCell ref="K1021:K1022"/>
    <mergeCell ref="M1021:M1022"/>
    <mergeCell ref="N1021:N1022"/>
    <mergeCell ref="O1021:O1022"/>
    <mergeCell ref="P1021:P1022"/>
    <mergeCell ref="A1019:A1020"/>
    <mergeCell ref="B1019:B1020"/>
    <mergeCell ref="C1019:C1020"/>
    <mergeCell ref="D1019:D1020"/>
    <mergeCell ref="E1019:E1020"/>
    <mergeCell ref="G1019:G1020"/>
    <mergeCell ref="H1019:H1020"/>
    <mergeCell ref="I1019:I1020"/>
    <mergeCell ref="J1019:J1020"/>
    <mergeCell ref="K1019:K1020"/>
    <mergeCell ref="M1019:M1020"/>
    <mergeCell ref="N1019:N1020"/>
    <mergeCell ref="O1019:O1020"/>
    <mergeCell ref="P1019:P1020"/>
    <mergeCell ref="A1023:A1024"/>
    <mergeCell ref="B1023:B1024"/>
    <mergeCell ref="C1023:C1024"/>
    <mergeCell ref="D1023:D1024"/>
    <mergeCell ref="E1023:E1024"/>
    <mergeCell ref="G1023:G1024"/>
    <mergeCell ref="H1023:H1024"/>
    <mergeCell ref="I1023:I1024"/>
    <mergeCell ref="J1023:J1024"/>
    <mergeCell ref="K1023:K1024"/>
    <mergeCell ref="M1023:M1024"/>
    <mergeCell ref="N1023:N1024"/>
    <mergeCell ref="O1023:O1024"/>
    <mergeCell ref="P1023:P1024"/>
    <mergeCell ref="A1025:A1026"/>
    <mergeCell ref="B1025:B1026"/>
    <mergeCell ref="C1025:C1026"/>
    <mergeCell ref="D1025:D1026"/>
    <mergeCell ref="E1025:E1026"/>
    <mergeCell ref="G1025:G1026"/>
    <mergeCell ref="H1025:H1026"/>
    <mergeCell ref="I1025:I1026"/>
    <mergeCell ref="J1025:J1026"/>
    <mergeCell ref="K1025:K1026"/>
    <mergeCell ref="M1025:M1026"/>
    <mergeCell ref="N1025:N1026"/>
    <mergeCell ref="O1025:O1026"/>
    <mergeCell ref="P1025:P1026"/>
    <mergeCell ref="A1027:A1028"/>
    <mergeCell ref="B1027:B1028"/>
    <mergeCell ref="C1027:C1028"/>
    <mergeCell ref="D1027:D1028"/>
    <mergeCell ref="E1027:E1028"/>
    <mergeCell ref="G1027:G1028"/>
    <mergeCell ref="H1027:H1028"/>
    <mergeCell ref="I1027:I1028"/>
    <mergeCell ref="J1027:J1028"/>
    <mergeCell ref="K1027:K1028"/>
    <mergeCell ref="M1027:M1028"/>
    <mergeCell ref="N1027:N1028"/>
    <mergeCell ref="O1027:O1028"/>
    <mergeCell ref="P1027:P1028"/>
    <mergeCell ref="A1029:A1030"/>
    <mergeCell ref="B1029:B1030"/>
    <mergeCell ref="C1029:C1030"/>
    <mergeCell ref="D1029:D1030"/>
    <mergeCell ref="E1029:E1030"/>
    <mergeCell ref="G1029:G1030"/>
    <mergeCell ref="H1029:H1030"/>
    <mergeCell ref="I1029:I1030"/>
    <mergeCell ref="J1029:J1030"/>
    <mergeCell ref="K1029:K1030"/>
    <mergeCell ref="M1029:M1030"/>
    <mergeCell ref="N1029:N1030"/>
    <mergeCell ref="O1029:O1030"/>
    <mergeCell ref="P1029:P1030"/>
    <mergeCell ref="A1031:A1032"/>
    <mergeCell ref="B1031:B1032"/>
    <mergeCell ref="C1031:C1032"/>
    <mergeCell ref="D1031:D1032"/>
    <mergeCell ref="E1031:E1032"/>
    <mergeCell ref="G1031:G1032"/>
    <mergeCell ref="H1031:H1032"/>
    <mergeCell ref="I1031:I1032"/>
    <mergeCell ref="J1031:J1032"/>
    <mergeCell ref="K1031:K1032"/>
    <mergeCell ref="M1031:M1032"/>
    <mergeCell ref="N1031:N1032"/>
    <mergeCell ref="O1031:O1032"/>
    <mergeCell ref="P1031:P1032"/>
    <mergeCell ref="A1033:A1034"/>
    <mergeCell ref="B1033:B1034"/>
    <mergeCell ref="C1033:C1034"/>
    <mergeCell ref="D1033:D1034"/>
    <mergeCell ref="E1033:E1034"/>
    <mergeCell ref="G1033:G1034"/>
    <mergeCell ref="H1033:H1034"/>
    <mergeCell ref="I1033:I1034"/>
    <mergeCell ref="J1033:J1034"/>
    <mergeCell ref="K1033:K1034"/>
    <mergeCell ref="M1033:M1034"/>
    <mergeCell ref="N1033:N1034"/>
    <mergeCell ref="O1033:O1034"/>
    <mergeCell ref="P1033:P1034"/>
    <mergeCell ref="A1035:A1036"/>
    <mergeCell ref="B1035:B1036"/>
    <mergeCell ref="C1035:C1036"/>
    <mergeCell ref="D1035:D1036"/>
    <mergeCell ref="E1035:E1036"/>
    <mergeCell ref="G1035:G1036"/>
    <mergeCell ref="H1035:H1036"/>
    <mergeCell ref="I1035:I1036"/>
    <mergeCell ref="J1035:J1036"/>
    <mergeCell ref="K1035:K1036"/>
    <mergeCell ref="M1035:M1036"/>
    <mergeCell ref="N1035:N1036"/>
    <mergeCell ref="O1035:O1036"/>
    <mergeCell ref="P1035:P1036"/>
    <mergeCell ref="A1037:A1038"/>
    <mergeCell ref="B1037:B1038"/>
    <mergeCell ref="C1037:C1038"/>
    <mergeCell ref="D1037:D1038"/>
    <mergeCell ref="E1037:E1038"/>
    <mergeCell ref="G1037:G1038"/>
    <mergeCell ref="H1037:H1038"/>
    <mergeCell ref="I1037:I1038"/>
    <mergeCell ref="J1037:J1038"/>
    <mergeCell ref="K1037:K1038"/>
    <mergeCell ref="M1037:M1038"/>
    <mergeCell ref="N1037:N1038"/>
    <mergeCell ref="O1037:O1038"/>
    <mergeCell ref="P1037:P1038"/>
    <mergeCell ref="A1039:A1040"/>
    <mergeCell ref="B1039:B1040"/>
    <mergeCell ref="C1039:C1040"/>
    <mergeCell ref="D1039:D1040"/>
    <mergeCell ref="E1039:E1040"/>
    <mergeCell ref="G1039:G1040"/>
    <mergeCell ref="H1039:H1040"/>
    <mergeCell ref="I1039:I1040"/>
    <mergeCell ref="J1039:J1040"/>
    <mergeCell ref="K1039:K1040"/>
    <mergeCell ref="M1039:M1040"/>
    <mergeCell ref="N1039:N1040"/>
    <mergeCell ref="O1039:O1040"/>
    <mergeCell ref="P1039:P1040"/>
    <mergeCell ref="A1041:A1042"/>
    <mergeCell ref="B1041:B1042"/>
    <mergeCell ref="C1041:C1042"/>
    <mergeCell ref="D1041:D1042"/>
    <mergeCell ref="E1041:E1042"/>
    <mergeCell ref="G1041:G1042"/>
    <mergeCell ref="H1041:H1042"/>
    <mergeCell ref="I1041:I1042"/>
    <mergeCell ref="J1041:J1042"/>
    <mergeCell ref="K1041:K1042"/>
    <mergeCell ref="M1041:M1042"/>
    <mergeCell ref="N1041:N1042"/>
    <mergeCell ref="O1041:O1042"/>
    <mergeCell ref="P1041:P1042"/>
    <mergeCell ref="A1043:A1044"/>
    <mergeCell ref="B1043:B1044"/>
    <mergeCell ref="C1043:C1044"/>
    <mergeCell ref="D1043:D1044"/>
    <mergeCell ref="E1043:E1044"/>
    <mergeCell ref="G1043:G1044"/>
    <mergeCell ref="H1043:H1044"/>
    <mergeCell ref="I1043:I1044"/>
    <mergeCell ref="J1043:J1044"/>
    <mergeCell ref="K1043:K1044"/>
    <mergeCell ref="M1043:M1044"/>
    <mergeCell ref="N1043:N1044"/>
    <mergeCell ref="O1043:O1044"/>
    <mergeCell ref="P1043:P1044"/>
    <mergeCell ref="A1045:A1046"/>
    <mergeCell ref="B1045:B1046"/>
    <mergeCell ref="C1045:C1046"/>
    <mergeCell ref="D1045:D1046"/>
    <mergeCell ref="E1045:E1046"/>
    <mergeCell ref="G1045:G1046"/>
    <mergeCell ref="H1045:H1046"/>
    <mergeCell ref="I1045:I1046"/>
    <mergeCell ref="J1045:J1046"/>
    <mergeCell ref="K1045:K1046"/>
    <mergeCell ref="M1045:M1046"/>
    <mergeCell ref="N1045:N1046"/>
    <mergeCell ref="O1045:O1046"/>
    <mergeCell ref="P1045:P1046"/>
    <mergeCell ref="A1047:A1048"/>
    <mergeCell ref="B1047:B1048"/>
    <mergeCell ref="C1047:C1048"/>
    <mergeCell ref="D1047:D1048"/>
    <mergeCell ref="E1047:E1048"/>
    <mergeCell ref="G1047:G1048"/>
    <mergeCell ref="H1047:H1048"/>
    <mergeCell ref="I1047:I1048"/>
    <mergeCell ref="J1047:J1048"/>
    <mergeCell ref="K1047:K1048"/>
    <mergeCell ref="M1047:M1048"/>
    <mergeCell ref="N1047:N1048"/>
    <mergeCell ref="O1047:O1048"/>
    <mergeCell ref="P1047:P1048"/>
    <mergeCell ref="A1049:A1050"/>
    <mergeCell ref="B1049:B1050"/>
    <mergeCell ref="C1049:C1050"/>
    <mergeCell ref="D1049:D1050"/>
    <mergeCell ref="E1049:E1050"/>
    <mergeCell ref="G1049:G1050"/>
    <mergeCell ref="H1049:H1050"/>
    <mergeCell ref="I1049:I1050"/>
    <mergeCell ref="J1049:J1050"/>
    <mergeCell ref="K1049:K1050"/>
    <mergeCell ref="M1049:M1050"/>
    <mergeCell ref="N1049:N1050"/>
    <mergeCell ref="O1049:O1050"/>
    <mergeCell ref="P1049:P1050"/>
    <mergeCell ref="A1057:A1058"/>
    <mergeCell ref="B1057:B1058"/>
    <mergeCell ref="C1057:C1058"/>
    <mergeCell ref="D1057:D1058"/>
    <mergeCell ref="E1057:E1058"/>
    <mergeCell ref="G1057:G1058"/>
    <mergeCell ref="H1057:H1058"/>
    <mergeCell ref="I1057:I1058"/>
    <mergeCell ref="J1057:J1058"/>
    <mergeCell ref="K1057:K1058"/>
    <mergeCell ref="M1057:M1058"/>
    <mergeCell ref="N1057:N1058"/>
    <mergeCell ref="O1057:O1058"/>
    <mergeCell ref="P1057:P1058"/>
    <mergeCell ref="A1051:A1052"/>
    <mergeCell ref="B1051:B1052"/>
    <mergeCell ref="C1051:C1052"/>
    <mergeCell ref="D1051:D1052"/>
    <mergeCell ref="E1051:E1052"/>
    <mergeCell ref="G1051:G1052"/>
    <mergeCell ref="H1051:H1052"/>
    <mergeCell ref="I1051:I1052"/>
    <mergeCell ref="J1051:J1052"/>
    <mergeCell ref="K1051:K1052"/>
    <mergeCell ref="M1051:M1052"/>
    <mergeCell ref="N1051:N1052"/>
    <mergeCell ref="O1051:O1052"/>
    <mergeCell ref="P1051:P1052"/>
    <mergeCell ref="A1053:A1054"/>
    <mergeCell ref="B1053:B1054"/>
    <mergeCell ref="C1053:C1054"/>
    <mergeCell ref="D1053:D1054"/>
    <mergeCell ref="E1053:E1054"/>
    <mergeCell ref="G1053:G1054"/>
    <mergeCell ref="H1053:H1054"/>
    <mergeCell ref="I1053:I1054"/>
    <mergeCell ref="J1053:J1054"/>
    <mergeCell ref="K1053:K1054"/>
    <mergeCell ref="M1053:M1054"/>
    <mergeCell ref="N1053:N1054"/>
    <mergeCell ref="O1053:O1054"/>
    <mergeCell ref="P1053:P1054"/>
    <mergeCell ref="A1055:A1056"/>
    <mergeCell ref="B1055:B1056"/>
    <mergeCell ref="C1055:C1056"/>
    <mergeCell ref="D1055:D1056"/>
    <mergeCell ref="E1055:E1056"/>
    <mergeCell ref="G1055:G1056"/>
    <mergeCell ref="H1055:H1056"/>
    <mergeCell ref="I1055:I1056"/>
    <mergeCell ref="J1055:J1056"/>
    <mergeCell ref="K1055:K1056"/>
    <mergeCell ref="M1055:M1056"/>
    <mergeCell ref="N1055:N1056"/>
    <mergeCell ref="O1055:O1056"/>
    <mergeCell ref="P1055:P1056"/>
    <mergeCell ref="A1059:A1060"/>
    <mergeCell ref="B1059:B1060"/>
    <mergeCell ref="C1059:C1060"/>
    <mergeCell ref="D1059:D1060"/>
    <mergeCell ref="E1059:E1060"/>
    <mergeCell ref="G1059:G1060"/>
    <mergeCell ref="H1059:H1060"/>
    <mergeCell ref="I1059:I1060"/>
    <mergeCell ref="J1059:J1060"/>
    <mergeCell ref="K1059:K1060"/>
    <mergeCell ref="M1059:M1060"/>
    <mergeCell ref="N1059:N1060"/>
    <mergeCell ref="O1059:O1060"/>
    <mergeCell ref="P1059:P1060"/>
    <mergeCell ref="A1061:A1062"/>
    <mergeCell ref="B1061:B1062"/>
    <mergeCell ref="C1061:C1062"/>
    <mergeCell ref="D1061:D1062"/>
    <mergeCell ref="E1061:E1062"/>
    <mergeCell ref="G1061:G1062"/>
    <mergeCell ref="H1061:H1062"/>
    <mergeCell ref="I1061:I1062"/>
    <mergeCell ref="J1061:J1062"/>
    <mergeCell ref="K1061:K1062"/>
    <mergeCell ref="M1061:M1062"/>
    <mergeCell ref="N1061:N1062"/>
    <mergeCell ref="O1061:O1062"/>
    <mergeCell ref="P1061:P1062"/>
    <mergeCell ref="A1063:A1064"/>
    <mergeCell ref="B1063:B1064"/>
    <mergeCell ref="C1063:C1064"/>
    <mergeCell ref="D1063:D1064"/>
    <mergeCell ref="E1063:E1064"/>
    <mergeCell ref="G1063:G1064"/>
    <mergeCell ref="H1063:H1064"/>
    <mergeCell ref="I1063:I1064"/>
    <mergeCell ref="J1063:J1064"/>
    <mergeCell ref="K1063:K1064"/>
    <mergeCell ref="M1063:M1064"/>
    <mergeCell ref="N1063:N1064"/>
    <mergeCell ref="O1063:O1064"/>
    <mergeCell ref="P1063:P1064"/>
    <mergeCell ref="I1069:I1070"/>
    <mergeCell ref="J1069:J1070"/>
    <mergeCell ref="K1069:K1070"/>
    <mergeCell ref="M1069:M1070"/>
    <mergeCell ref="N1069:N1070"/>
    <mergeCell ref="O1069:O1070"/>
    <mergeCell ref="P1069:P1070"/>
    <mergeCell ref="G1067:G1068"/>
    <mergeCell ref="Q1013:Q1014"/>
    <mergeCell ref="Q1015:Q1016"/>
    <mergeCell ref="Q1017:Q1018"/>
    <mergeCell ref="Q1019:Q1020"/>
    <mergeCell ref="Q1021:Q1022"/>
    <mergeCell ref="Q1023:Q1024"/>
    <mergeCell ref="Q1025:Q1026"/>
    <mergeCell ref="Q1027:Q1028"/>
    <mergeCell ref="Q1029:Q1030"/>
    <mergeCell ref="Q1031:Q1032"/>
    <mergeCell ref="Q1033:Q1034"/>
    <mergeCell ref="Q1035:Q1036"/>
    <mergeCell ref="Q1037:Q1038"/>
    <mergeCell ref="Q1039:Q1040"/>
    <mergeCell ref="Q1041:Q1042"/>
    <mergeCell ref="Q1043:Q1044"/>
    <mergeCell ref="Q1045:Q1046"/>
    <mergeCell ref="C1086:D1086"/>
    <mergeCell ref="Q1047:Q1048"/>
    <mergeCell ref="Q1049:Q1050"/>
    <mergeCell ref="Q1051:Q1052"/>
    <mergeCell ref="Q1053:Q1054"/>
    <mergeCell ref="Q1055:Q1056"/>
    <mergeCell ref="Q1057:Q1058"/>
    <mergeCell ref="Q1059:Q1060"/>
    <mergeCell ref="Q1061:Q1062"/>
    <mergeCell ref="Q1063:Q1064"/>
    <mergeCell ref="Q1065:Q1066"/>
    <mergeCell ref="Q1067:Q1068"/>
    <mergeCell ref="Q1069:Q1070"/>
    <mergeCell ref="A1065:A1066"/>
    <mergeCell ref="B1065:B1066"/>
    <mergeCell ref="C1065:C1066"/>
    <mergeCell ref="D1065:D1066"/>
    <mergeCell ref="E1065:E1066"/>
    <mergeCell ref="G1065:G1066"/>
    <mergeCell ref="H1065:H1066"/>
    <mergeCell ref="I1065:I1066"/>
    <mergeCell ref="J1065:J1066"/>
    <mergeCell ref="K1065:K1066"/>
    <mergeCell ref="M1065:M1066"/>
    <mergeCell ref="N1065:N1066"/>
    <mergeCell ref="O1065:O1066"/>
    <mergeCell ref="P1065:P1066"/>
    <mergeCell ref="A1067:A1068"/>
    <mergeCell ref="B1067:B1068"/>
    <mergeCell ref="C1067:C1068"/>
    <mergeCell ref="D1067:D1068"/>
    <mergeCell ref="E1067:E1068"/>
    <mergeCell ref="I1080:L1080"/>
    <mergeCell ref="H1067:H1068"/>
    <mergeCell ref="I1067:I1068"/>
    <mergeCell ref="J1067:J1068"/>
    <mergeCell ref="K1067:K1068"/>
    <mergeCell ref="M1067:M1068"/>
    <mergeCell ref="N1067:N1068"/>
    <mergeCell ref="O1067:O1068"/>
    <mergeCell ref="P1067:P1068"/>
    <mergeCell ref="A1069:A1070"/>
    <mergeCell ref="B1069:B1070"/>
    <mergeCell ref="C1069:C1070"/>
    <mergeCell ref="D1069:D1070"/>
    <mergeCell ref="E1069:E1070"/>
    <mergeCell ref="G1069:G1070"/>
    <mergeCell ref="H1069:H1070"/>
    <mergeCell ref="A1087:B1087"/>
    <mergeCell ref="C1087:D1087"/>
    <mergeCell ref="E1087:O1087"/>
    <mergeCell ref="A1072:Q1072"/>
    <mergeCell ref="A1073:Q1073"/>
    <mergeCell ref="B1081:C1081"/>
    <mergeCell ref="D1081:E1081"/>
    <mergeCell ref="I1081:L1081"/>
    <mergeCell ref="B1082:C1082"/>
    <mergeCell ref="D1082:E1082"/>
    <mergeCell ref="I1082:L1082"/>
    <mergeCell ref="B1083:C1083"/>
    <mergeCell ref="D1083:E1083"/>
    <mergeCell ref="I1083:L1083"/>
    <mergeCell ref="A1085:O1085"/>
    <mergeCell ref="A1086:B1086"/>
    <mergeCell ref="E1086:O1086"/>
    <mergeCell ref="A1088:B1088"/>
    <mergeCell ref="C1088:D1088"/>
    <mergeCell ref="E1088:O1088"/>
    <mergeCell ref="A1089:B1089"/>
    <mergeCell ref="C1089:D1089"/>
    <mergeCell ref="E1089:O1089"/>
    <mergeCell ref="A1090:B1090"/>
    <mergeCell ref="C1090:D1090"/>
    <mergeCell ref="E1090:O1090"/>
    <mergeCell ref="A1091:B1091"/>
    <mergeCell ref="C1091:D1091"/>
    <mergeCell ref="E1091:O1091"/>
    <mergeCell ref="O1079:P1079"/>
    <mergeCell ref="O1081:P1081"/>
    <mergeCell ref="O1083:P1083"/>
    <mergeCell ref="B1075:C1075"/>
    <mergeCell ref="E1075:F1075"/>
    <mergeCell ref="L1075:O1075"/>
    <mergeCell ref="B1076:C1076"/>
    <mergeCell ref="E1076:F1076"/>
    <mergeCell ref="L1076:O1076"/>
    <mergeCell ref="A1077:E1077"/>
    <mergeCell ref="G1077:L1077"/>
    <mergeCell ref="B1078:C1078"/>
    <mergeCell ref="D1078:E1078"/>
    <mergeCell ref="I1078:L1078"/>
    <mergeCell ref="B1079:C1079"/>
    <mergeCell ref="D1079:E1079"/>
    <mergeCell ref="I1079:L1079"/>
    <mergeCell ref="B1080:C1080"/>
    <mergeCell ref="D1080:E1080"/>
  </mergeCells>
  <conditionalFormatting sqref="J11:J12">
    <cfRule type="cellIs" dxfId="16" priority="57" operator="between">
      <formula>1</formula>
      <formula>6</formula>
    </cfRule>
  </conditionalFormatting>
  <conditionalFormatting sqref="I11:I34 I549 I551 I553 I555 I557 I559 I561 I563 I565 I567 I569 I571 I573 I575 I577 I579 I581 I583 I585 I587 I589 I591 I593 I595 I597 I599 I601 I603 I605 I607 I609 I611 I613 I615 I617 I619 I621 I623 I625 I627 I629 I631 I633 I635 I637 I639 I641 I643 I645 I647 I649 I651 I653 I655 I657 I659 I661 I663 I665 I667 I669 I671 I673 I675 I677 I679 I681 I683 I685 I687 I689 I691 I693 I695 I697 I699 I701 I703 I705 I707 I709 I711 I713 I715 I717 I719 I721 I723 I725 I727 I729 I731 I733 I735 I737 I739 I741 I743 I745 I747 I749 I751 I753 I755 I757 I759 I761 I763 I765 I767 I769 I771 I773 I775 I777 I779 I781 I783 I785 I787 I789 I791 I793 I795 I797 I799 I801 I803 I805 I807 I809 I811 I813 I815 I817 I819 I821 I823 I825 I827 I829 I831 I833 I835 I837 I839 I841 I843 I845 I847 I849 I851 I853 I855 I857 I859 I861 I863 I865 I867 I871 I873 I875 I877 I879 I881 I883 I885 I887 I889 I891 I893 I895 I897 I899 I901 I903 I905 I907 I909 I911 I913 I915 I917 I919 I921 I923 I925 I927 I929 I931 I933 I935 I937 I939 I941 I943 I945 I947 I949 I951 I953 I955 I957 I959 I961 I963 I965 I967 I969 I971 I973 I975 I977 P11:P34 I979 I981 I983 I985 I987 I989 I991 I995 I997 I999 I1001 I1003 I1005 I37:I40 P37:P40 I993 I1013 I1015 I1017 I1019 I1021 I1023 I1025 I1027 I1029 I1031 I1033 I1035 I1037 I1039 I1041 I1043 I1045 I1047 I1049 I1051 I1053 I1055 I1057 I1059 I1061 I1063 I1065 I1067 I1069 I1007 I1009 I1011 P871:P1070 I43:I547 P43:P868">
    <cfRule type="cellIs" dxfId="15" priority="53" operator="between">
      <formula>21</formula>
      <formula>25</formula>
    </cfRule>
    <cfRule type="cellIs" dxfId="14" priority="54" operator="between">
      <formula>13</formula>
      <formula>20</formula>
    </cfRule>
    <cfRule type="cellIs" dxfId="13" priority="55" operator="between">
      <formula>7</formula>
      <formula>12</formula>
    </cfRule>
    <cfRule type="cellIs" dxfId="12" priority="56" operator="between">
      <formula>1</formula>
      <formula>6</formula>
    </cfRule>
  </conditionalFormatting>
  <conditionalFormatting sqref="I41:I42 P41:P42">
    <cfRule type="cellIs" dxfId="11" priority="45" operator="between">
      <formula>21</formula>
      <formula>25</formula>
    </cfRule>
    <cfRule type="cellIs" dxfId="10" priority="46" operator="between">
      <formula>13</formula>
      <formula>20</formula>
    </cfRule>
    <cfRule type="cellIs" dxfId="9" priority="47" operator="between">
      <formula>7</formula>
      <formula>12</formula>
    </cfRule>
    <cfRule type="cellIs" dxfId="8" priority="48" operator="between">
      <formula>1</formula>
      <formula>6</formula>
    </cfRule>
  </conditionalFormatting>
  <conditionalFormatting sqref="I869 P869:P870">
    <cfRule type="cellIs" dxfId="7" priority="13" operator="between">
      <formula>21</formula>
      <formula>25</formula>
    </cfRule>
    <cfRule type="cellIs" dxfId="6" priority="14" operator="between">
      <formula>13</formula>
      <formula>20</formula>
    </cfRule>
    <cfRule type="cellIs" dxfId="5" priority="15" operator="between">
      <formula>7</formula>
      <formula>12</formula>
    </cfRule>
    <cfRule type="cellIs" dxfId="4" priority="16" operator="between">
      <formula>1</formula>
      <formula>6</formula>
    </cfRule>
  </conditionalFormatting>
  <conditionalFormatting sqref="P35:P36 I35:I36">
    <cfRule type="cellIs" dxfId="3" priority="9" operator="between">
      <formula>21</formula>
      <formula>25</formula>
    </cfRule>
    <cfRule type="cellIs" dxfId="2" priority="10" operator="between">
      <formula>13</formula>
      <formula>20</formula>
    </cfRule>
    <cfRule type="cellIs" dxfId="1" priority="11" operator="between">
      <formula>7</formula>
      <formula>12</formula>
    </cfRule>
    <cfRule type="cellIs" dxfId="0" priority="12" operator="between">
      <formula>1</formula>
      <formula>6</formula>
    </cfRule>
  </conditionalFormatting>
  <pageMargins left="0.70866141732283472" right="0.70866141732283472" top="0.74803149606299213" bottom="0.74803149606299213" header="0.31496062992125984" footer="0.31496062992125984"/>
  <pageSetup paperSize="9" orientation="landscape" r:id="rId1"/>
  <rowBreaks count="13" manualBreakCount="13">
    <brk id="48" max="16" man="1"/>
    <brk id="76" max="16" man="1"/>
    <brk id="98" max="16" man="1"/>
    <brk id="114" max="16" man="1"/>
    <brk id="256" max="16" man="1"/>
    <brk id="284" max="16" man="1"/>
    <brk id="348" max="16" man="1"/>
    <brk id="362" max="16383" man="1"/>
    <brk id="396" max="16" man="1"/>
    <brk id="404" max="16" man="1"/>
    <brk id="452" max="16" man="1"/>
    <brk id="490" max="16" man="1"/>
    <brk id="690"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İbrahim CÜNDÜBEYOĞLU</dc:creator>
  <cp:keywords/>
  <dc:description/>
  <cp:lastModifiedBy>Windows Kullanıcısı</cp:lastModifiedBy>
  <cp:revision>2</cp:revision>
  <cp:lastPrinted>2022-01-05T07:31:22Z</cp:lastPrinted>
  <dcterms:created xsi:type="dcterms:W3CDTF">2021-04-12T10:29:35Z</dcterms:created>
  <dcterms:modified xsi:type="dcterms:W3CDTF">2022-01-05T07:52:58Z</dcterms:modified>
</cp:coreProperties>
</file>